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Summary" sheetId="1" r:id="rId1"/>
    <sheet name="Vehicle 1" sheetId="2" r:id="rId2"/>
    <sheet name="Vehicle 2" sheetId="3" r:id="rId3"/>
    <sheet name="Vehicle 3" sheetId="4" r:id="rId4"/>
    <sheet name="Vehicle 4" sheetId="5" r:id="rId5"/>
    <sheet name="Vehicle 5" sheetId="6" r:id="rId6"/>
    <sheet name="Vehicle 6" sheetId="7" r:id="rId7"/>
    <sheet name="Vehicle 7" sheetId="8" r:id="rId8"/>
    <sheet name="Vehicle 8" sheetId="9" r:id="rId9"/>
    <sheet name="Vehicle 9" sheetId="11" r:id="rId10"/>
    <sheet name="Vehicle 10" sheetId="12" r:id="rId11"/>
    <sheet name="Vehicle 11" sheetId="13" r:id="rId12"/>
    <sheet name="Vehicle 12" sheetId="14" r:id="rId13"/>
    <sheet name="Vehicle 13" sheetId="15" r:id="rId14"/>
    <sheet name="Vehicle 14" sheetId="16" r:id="rId15"/>
    <sheet name="Vehicle 15" sheetId="17" r:id="rId16"/>
    <sheet name="Vehicle 16" sheetId="10" r:id="rId17"/>
  </sheets>
  <definedNames>
    <definedName name="_xlnm.Print_Area" localSheetId="0">Summary!$A$1:$D$49</definedName>
    <definedName name="_xlnm.Print_Area" localSheetId="1">'Vehicle 1'!$A$1:$C$61</definedName>
    <definedName name="_xlnm.Print_Area" localSheetId="10">'Vehicle 10'!$A$1:$C$59</definedName>
    <definedName name="_xlnm.Print_Area" localSheetId="11">'Vehicle 11'!$A$1:$C$59</definedName>
    <definedName name="_xlnm.Print_Area" localSheetId="12">'Vehicle 12'!$A$1:$C$58</definedName>
    <definedName name="_xlnm.Print_Area" localSheetId="13">'Vehicle 13'!$A$1:$C$60</definedName>
    <definedName name="_xlnm.Print_Area" localSheetId="14">'Vehicle 14'!$A$1:$C$59</definedName>
    <definedName name="_xlnm.Print_Area" localSheetId="15">'Vehicle 15'!$A$1:$C$59</definedName>
    <definedName name="_xlnm.Print_Area" localSheetId="16">'Vehicle 16'!$A$1:$C$61</definedName>
    <definedName name="_xlnm.Print_Area" localSheetId="2">'Vehicle 2'!$A$1:$C$62</definedName>
    <definedName name="_xlnm.Print_Area" localSheetId="3">'Vehicle 3'!$A$1:$C$62</definedName>
    <definedName name="_xlnm.Print_Area" localSheetId="4">'Vehicle 4'!$A$1:$C$57</definedName>
    <definedName name="_xlnm.Print_Area" localSheetId="5">'Vehicle 5'!$A$1:$C$56</definedName>
    <definedName name="_xlnm.Print_Area" localSheetId="6">'Vehicle 6'!$A$1:$C$52</definedName>
    <definedName name="_xlnm.Print_Area" localSheetId="7">'Vehicle 7'!$A$1:$C$61</definedName>
    <definedName name="_xlnm.Print_Area" localSheetId="8">'Vehicle 8'!$A$1:$C$61</definedName>
    <definedName name="_xlnm.Print_Area" localSheetId="9">'Vehicle 9'!$A$1:$C$58</definedName>
  </definedNames>
  <calcPr calcId="145621"/>
</workbook>
</file>

<file path=xl/calcChain.xml><?xml version="1.0" encoding="utf-8"?>
<calcChain xmlns="http://schemas.openxmlformats.org/spreadsheetml/2006/main">
  <c r="D45" i="1" l="1"/>
  <c r="D43" i="1"/>
  <c r="D41" i="1"/>
  <c r="D39" i="1"/>
  <c r="D37" i="1"/>
  <c r="D35" i="1"/>
  <c r="D33" i="1"/>
  <c r="D31" i="1"/>
  <c r="D26" i="1"/>
  <c r="D24" i="1"/>
  <c r="D22" i="1"/>
  <c r="D20" i="1"/>
  <c r="D18" i="1"/>
  <c r="D16" i="1"/>
  <c r="D14" i="1"/>
  <c r="D12" i="1"/>
  <c r="D47" i="1" l="1"/>
  <c r="D28" i="1"/>
  <c r="D49" i="1" l="1"/>
</calcChain>
</file>

<file path=xl/sharedStrings.xml><?xml version="1.0" encoding="utf-8"?>
<sst xmlns="http://schemas.openxmlformats.org/spreadsheetml/2006/main" count="1217" uniqueCount="380">
  <si>
    <t>SPECIFICATIONS</t>
  </si>
  <si>
    <t>LIST PRICE</t>
  </si>
  <si>
    <t>DISCOUNT % OFF LIST</t>
  </si>
  <si>
    <t>UNIT PRICE</t>
  </si>
  <si>
    <t>ALTERNATE SPECIFICATION DETAIL</t>
  </si>
  <si>
    <t>Powertrain:</t>
  </si>
  <si>
    <t>Type:</t>
  </si>
  <si>
    <t>Motor:</t>
  </si>
  <si>
    <t>Horsepower:</t>
  </si>
  <si>
    <t>Batteries:</t>
  </si>
  <si>
    <t>Fuel System:</t>
  </si>
  <si>
    <t>Motor Braking Mode:</t>
  </si>
  <si>
    <t>Directional Control:</t>
  </si>
  <si>
    <t>Drive Unit:</t>
  </si>
  <si>
    <t>Gas powered, air cooled, with splash lubrication</t>
  </si>
  <si>
    <t>Subaru, 4-cycle or equal</t>
  </si>
  <si>
    <t>14.0 HP at 3600 rpm</t>
  </si>
  <si>
    <t>12-volt 500 CCA 105 min reserve</t>
  </si>
  <si>
    <t>Electronic fuel injection (EFI), high-pressure rotary fuel pump with 10 micron fuel filter</t>
  </si>
  <si>
    <t>Regenerative and pedal proportional breaking with top speed limiting</t>
  </si>
  <si>
    <t>Console mounted safety directional keyswitch</t>
  </si>
  <si>
    <t>Body:</t>
  </si>
  <si>
    <t>Passenger Capacity:</t>
  </si>
  <si>
    <t>Seating:</t>
  </si>
  <si>
    <t>Lighting</t>
  </si>
  <si>
    <t>Accessories:</t>
  </si>
  <si>
    <t>Two</t>
  </si>
  <si>
    <t>Basic adjustable buckets with armrests and padded seats covered in heady duty vinyl</t>
  </si>
  <si>
    <t>Aluminum</t>
  </si>
  <si>
    <t>Headlights, taillights, break lights</t>
  </si>
  <si>
    <t>Horn, front and rear bumbers, front brush guard, battery discharge indicator, dash mouned instrumentation, fuel gauge, reverse warning alarm, low engine oil warning light, cup holders, storage compartments, non-slip floor board</t>
  </si>
  <si>
    <t>Chassis:</t>
  </si>
  <si>
    <t>Frame:</t>
  </si>
  <si>
    <t>Steering:</t>
  </si>
  <si>
    <t>Brakes:</t>
  </si>
  <si>
    <t>Front Suspension:</t>
  </si>
  <si>
    <t>Rear Suspension:</t>
  </si>
  <si>
    <t>Tires:</t>
  </si>
  <si>
    <t>Dimensions/Capacities:</t>
  </si>
  <si>
    <t>Width:</t>
  </si>
  <si>
    <t>Wheel Base:</t>
  </si>
  <si>
    <t>Fuel Capacity:</t>
  </si>
  <si>
    <t>Cargo Box Size:</t>
  </si>
  <si>
    <t>Cargo Box Capacity:</t>
  </si>
  <si>
    <t>Length:</t>
  </si>
  <si>
    <t>Ground Clearance:</t>
  </si>
  <si>
    <t>Turning Radius:</t>
  </si>
  <si>
    <t>Bed Load Height:</t>
  </si>
  <si>
    <t>Speed:</t>
  </si>
  <si>
    <t>(Use additional space as needed)</t>
  </si>
  <si>
    <t>Twim I-Beam welded aluminum</t>
  </si>
  <si>
    <t>Self-adjusting rack and pinion</t>
  </si>
  <si>
    <t>Mechanical brake cable system to manually adjusted drum brakes on all four wheels.  Park break is automatically released.  Multi-latch ratchet and pawl.</t>
  </si>
  <si>
    <t>Independent leaf spring with dual hydraulic shocks</t>
  </si>
  <si>
    <t>20 x 10-10, 6 ply</t>
  </si>
  <si>
    <t>118 in.</t>
  </si>
  <si>
    <t>50.3 in.</t>
  </si>
  <si>
    <t>78.1 in.</t>
  </si>
  <si>
    <t>4.6 gallons</t>
  </si>
  <si>
    <t>44.2 x 47.5 x 10.5 in.</t>
  </si>
  <si>
    <t>800 lb.</t>
  </si>
  <si>
    <t>119.3 in.</t>
  </si>
  <si>
    <t>29.5 in.</t>
  </si>
  <si>
    <t>15-17 mph</t>
  </si>
  <si>
    <t>Other Standard Accessories at No Additional Cost:</t>
  </si>
  <si>
    <t>UTILITY, TRANSPORTATION AND GOLF VEHICLES AND RELATED ACCESSORIES, EQUIPMENT, PARTS AND SERVICE</t>
  </si>
  <si>
    <t>RFP NO. EV2024</t>
  </si>
  <si>
    <t>Instructions:  Pricing shall be based on the fixed percentage off a Manufacturer Price List or other objectively verifiable criteria submitted as Part of XI, (a) of Proposer's response.  Failure to comply may result in disqualification.</t>
  </si>
  <si>
    <t>139.3 in.</t>
  </si>
  <si>
    <t>99.1 in.</t>
  </si>
  <si>
    <t>67.6 x 49.8 x 10.5 in.</t>
  </si>
  <si>
    <t>1000 lb.</t>
  </si>
  <si>
    <t>122.5 in.</t>
  </si>
  <si>
    <t>29.5 in</t>
  </si>
  <si>
    <t>Diesel powered, liquid cooled, with full-pressure, spin-on oil filter</t>
  </si>
  <si>
    <t>Kubota D722 industrial grade</t>
  </si>
  <si>
    <t>20.0 HP rated @ 3600 rpm</t>
  </si>
  <si>
    <t>Mechanical injectionfuel water separator, fuel filters, and electric fuel pump</t>
  </si>
  <si>
    <t>Four</t>
  </si>
  <si>
    <t>Box tube aluminum</t>
  </si>
  <si>
    <t>Plastic</t>
  </si>
  <si>
    <t>Cargo Bed:</t>
  </si>
  <si>
    <t>Powder-coated steel or aluminum</t>
  </si>
  <si>
    <t>4-wheel hydraulic disc</t>
  </si>
  <si>
    <t>All-terrain 25 x 10.5-12; 4ply</t>
  </si>
  <si>
    <t>157.6 in.</t>
  </si>
  <si>
    <t>58.5 in.</t>
  </si>
  <si>
    <t>114 in.</t>
  </si>
  <si>
    <t>48.8 x 49.8 x 10.9 in.</t>
  </si>
  <si>
    <t>8.3 in.</t>
  </si>
  <si>
    <t>138 in.</t>
  </si>
  <si>
    <t>34 in.</t>
  </si>
  <si>
    <t>25 mph</t>
  </si>
  <si>
    <t>Kawasaki FE350, OHV, 351 cc, single cylinder</t>
  </si>
  <si>
    <t>Gas powered, air cooled, pressure lubricated</t>
  </si>
  <si>
    <t>10.4 HP rated @ 3600 rpm</t>
  </si>
  <si>
    <t>12-volt</t>
  </si>
  <si>
    <t>Side-draft carburetor with float bowl, fixed jets, fuel filters, and impulse fuel pump</t>
  </si>
  <si>
    <t>Fully syncronized forward and reverse with neutral and reduced speed reverse (11.8:1 forward, 17.1:1 reverse)</t>
  </si>
  <si>
    <t>Aluminum and composite</t>
  </si>
  <si>
    <t>Dupont Surlyn Reflections</t>
  </si>
  <si>
    <t>Dual rear wheel self-adjusting brakes with cast iron drums and single brake pedal with automatic-release park brake</t>
  </si>
  <si>
    <t>Tapered mono-leaf springs with dual hydraulic shocks</t>
  </si>
  <si>
    <t>18 x 8.50-8</t>
  </si>
  <si>
    <t>104 in.</t>
  </si>
  <si>
    <t>47.25 in.</t>
  </si>
  <si>
    <t>65.5 in.</t>
  </si>
  <si>
    <t>6.7 gallons</t>
  </si>
  <si>
    <t>4.5 in.</t>
  </si>
  <si>
    <t>12-15 mph</t>
  </si>
  <si>
    <t>Precision helical gears, forward/reverse with neutral position (11.47:1 forward, 15.63:1 reverse)</t>
  </si>
  <si>
    <t>Six</t>
  </si>
  <si>
    <t>ArmorFlex with automotive paint/clearcoat</t>
  </si>
  <si>
    <t>18 x 8.50-8, 6 ply</t>
  </si>
  <si>
    <t>124 in.</t>
  </si>
  <si>
    <t>47.3 in.</t>
  </si>
  <si>
    <t>98.5 in.</t>
  </si>
  <si>
    <t>Subaru EX40, OHC, 404 cc, single cylinder</t>
  </si>
  <si>
    <t>Ladder style aluminum box beam</t>
  </si>
  <si>
    <t>Self-compensating double reduction helical rack &amp; pinion</t>
  </si>
  <si>
    <t>Self-adjusting rear wheel mechanical drum</t>
  </si>
  <si>
    <t>Foot operated, multi-lock</t>
  </si>
  <si>
    <t>Park Brake:</t>
  </si>
  <si>
    <t>91.5 in.</t>
  </si>
  <si>
    <t>4.5 gallons</t>
  </si>
  <si>
    <t>Floor height</t>
  </si>
  <si>
    <t>12 in.</t>
  </si>
  <si>
    <t>Horn, front and rear bumbers, kickplate, dash mouned instrumentation, fuel gauge, reverse warning alarm, low engine oil warning light, cup holders, storage compartments, non-slip floor board</t>
  </si>
  <si>
    <t>Horn, front and rear bumbers, front brush guard, dash mouned instrumentation, fuel gauge, reverse warning alarm, low engine oil warning light, cup holders, storage compartments, non-slip floor board</t>
  </si>
  <si>
    <t>Canopy:</t>
  </si>
  <si>
    <t>Constructed of high impact, weather and fade resistant, non-breakable materials</t>
  </si>
  <si>
    <t>Cab:</t>
  </si>
  <si>
    <t>Constructed of high-impact, weather resistant, automotive quality materials</t>
  </si>
  <si>
    <t>Lighting:</t>
  </si>
  <si>
    <t>Subaru, 4-cycle with EFI</t>
  </si>
  <si>
    <t>Side and Rear Body:</t>
  </si>
  <si>
    <t>Front Body:</t>
  </si>
  <si>
    <t>ArmorFlex</t>
  </si>
  <si>
    <t>Front Body Finish:</t>
  </si>
  <si>
    <t>Automotive-grade paint with clear-coat finish</t>
  </si>
  <si>
    <t>Suspension:</t>
  </si>
  <si>
    <t>125.5 in.</t>
  </si>
  <si>
    <t>51.4 in.</t>
  </si>
  <si>
    <t>Load Bed Size:</t>
  </si>
  <si>
    <t>56.7 x 50.5 x 41.5 in.</t>
  </si>
  <si>
    <t xml:space="preserve">Vehicle Rated Capacity: </t>
  </si>
  <si>
    <t>850 lb (level surface)</t>
  </si>
  <si>
    <t>5.2 in.</t>
  </si>
  <si>
    <t>123 in.</t>
  </si>
  <si>
    <t>Outside Clearance Circle:</t>
  </si>
  <si>
    <t>258.5 in.</t>
  </si>
  <si>
    <t>12-14 mph</t>
  </si>
  <si>
    <t>4-cycle, OHC, 404 cc.</t>
  </si>
  <si>
    <t>(8) 6-volt flooded lead acid</t>
  </si>
  <si>
    <t>Flat Bed Load Size:</t>
  </si>
  <si>
    <t>36.5 x 48.8 in.</t>
  </si>
  <si>
    <t>1300 lb.</t>
  </si>
  <si>
    <t>Vehicle Rated Capacity:</t>
  </si>
  <si>
    <t>Electric</t>
  </si>
  <si>
    <t>Drive Motor:</t>
  </si>
  <si>
    <t>Direct drive, 3-phase AC induction motor</t>
  </si>
  <si>
    <t>4.4 HP, peak 16 HP</t>
  </si>
  <si>
    <t>High capacity, deep cycle, 6-volt</t>
  </si>
  <si>
    <t>Charger:</t>
  </si>
  <si>
    <t>Electrical system:</t>
  </si>
  <si>
    <t>48-volt DC</t>
  </si>
  <si>
    <t>On-board DeltaQ QuiQ (1KW high frequency)</t>
  </si>
  <si>
    <t>10.3.1 direct-drive axle, double reduction helical gear</t>
  </si>
  <si>
    <t>ArmorFlex with automotive paint/clear coat</t>
  </si>
  <si>
    <t>Rear Body:</t>
  </si>
  <si>
    <t>Rust-proof aluminum</t>
  </si>
  <si>
    <t>4-wheel hydraulic front disc, rear drum</t>
  </si>
  <si>
    <t>Leaf springs with dual hyraulic shocks</t>
  </si>
  <si>
    <t>DOT rated, 205/50 R10, premium tread</t>
  </si>
  <si>
    <t>Box Bed Load Size:</t>
  </si>
  <si>
    <t>950 lb. (level surface)</t>
  </si>
  <si>
    <t>5.6 in.</t>
  </si>
  <si>
    <t>121 in.</t>
  </si>
  <si>
    <t>15-25 mph</t>
  </si>
  <si>
    <t>Controller Type:</t>
  </si>
  <si>
    <t>One</t>
  </si>
  <si>
    <t>14-gauge powder coated structural steel smoth plate body</t>
  </si>
  <si>
    <t>24 Volt, separately excited, NEMA class H temperature rated</t>
  </si>
  <si>
    <t>5.2 HP at 875 rpm</t>
  </si>
  <si>
    <t>Four, 6-volt, 232 amp hour, 122 minute deep cycle</t>
  </si>
  <si>
    <t>Built-in micro-processor controlled, fully sealed</t>
  </si>
  <si>
    <t>Controller Rating:</t>
  </si>
  <si>
    <t>300 amp</t>
  </si>
  <si>
    <t>Fully electronic direction switching with console mounted selector switch</t>
  </si>
  <si>
    <t>Automotive style, helical gears in oil bath, direct to motor, 12.44:1 final drive ratio</t>
  </si>
  <si>
    <t>Stand up operation, adjustable padded back rest</t>
  </si>
  <si>
    <t>Horn, battery discharge indicator, reverse warning alarm, composite deck board with high density polyethlyene overlay</t>
  </si>
  <si>
    <t>Heavy duty welded steel chassis with 14 gauge structural steel smooth body</t>
  </si>
  <si>
    <t>Dual front fork, direct link mechanical</t>
  </si>
  <si>
    <t>Dual mechanical rear drum, automatically engaged upon dismount</t>
  </si>
  <si>
    <t>Rigidly mounted</t>
  </si>
  <si>
    <t>4-4.80" x 8", pneumatic, 6 ply rated, load range C tires mounted on painted steel rims</t>
  </si>
  <si>
    <t>48 in.</t>
  </si>
  <si>
    <t>Cargo Bed Size:</t>
  </si>
  <si>
    <t>43 x 29.5 in.</t>
  </si>
  <si>
    <t>1200 lb.</t>
  </si>
  <si>
    <t>3.5 in.</t>
  </si>
  <si>
    <t>133 in.</t>
  </si>
  <si>
    <t>24 in.</t>
  </si>
  <si>
    <t>8.5 mph</t>
  </si>
  <si>
    <t>Range:</t>
  </si>
  <si>
    <t>Up to 20 miles</t>
  </si>
  <si>
    <t>Constructed on high impact, weather resistant, automotive quality materials</t>
  </si>
  <si>
    <t>Forward and reverse with neutral (5.39:1 forward, 7.79:1 reverse)</t>
  </si>
  <si>
    <t>48-Volt system with totally enclosed, NEMA class H temperature rated, separately-excited motor</t>
  </si>
  <si>
    <t>15.3 HP at 1750 rpm</t>
  </si>
  <si>
    <t>Eight 6 volt, heavy duty, 232 amp hour deep cycle</t>
  </si>
  <si>
    <t>Built in, automatic, 110-240 VAC, 50/60 HZ</t>
  </si>
  <si>
    <t>400 amp</t>
  </si>
  <si>
    <t>Dash-mounted safety directional keyswitch</t>
  </si>
  <si>
    <t>Direct drive, oil bath, helical gears, 16.99:1 final drive ratio</t>
  </si>
  <si>
    <t>Bench style seat, heavy duty vinyl</t>
  </si>
  <si>
    <t>Front - Rhino Tuff molded polymer, Rear - 14-gauge E-coat steel with diamond plate flatbed</t>
  </si>
  <si>
    <t>Dash mounted keyswitch, forward and reverse selector, battery discharge indicator, horn, reverse warning alarm</t>
  </si>
  <si>
    <t>High strength tubular steel frame, electro-statically powder coated</t>
  </si>
  <si>
    <t>Speed balanced, automotive rack and pinion</t>
  </si>
  <si>
    <t>Dual rear hydraulic brakes, hand operated parking brakes</t>
  </si>
  <si>
    <t>Center mounted independent multi-leaf spring with dual shock absorbers</t>
  </si>
  <si>
    <t>Independent dual coil springs and shock absorbers</t>
  </si>
  <si>
    <t>5.70" x 8", pneumatic, 6 ply, load range C</t>
  </si>
  <si>
    <t>46.5 in.</t>
  </si>
  <si>
    <t>44 in.</t>
  </si>
  <si>
    <t>60 x 44 in.</t>
  </si>
  <si>
    <t>2400 lbs.</t>
  </si>
  <si>
    <t>4.25 in.</t>
  </si>
  <si>
    <t>315 in. (curb to curb)</t>
  </si>
  <si>
    <t>26 in.</t>
  </si>
  <si>
    <t>13-18 mph</t>
  </si>
  <si>
    <t>Up to 35 miles</t>
  </si>
  <si>
    <t>36 volt, totally enclosed, NEMA class H temperature rated motor</t>
  </si>
  <si>
    <t>Six 6 volt heavy duty, 232 amp hour deep cycle</t>
  </si>
  <si>
    <t>Built in, micro-processor control, fully sealed, anti-drive-away interlock, 110-240 VAC, 50/v60 HZ</t>
  </si>
  <si>
    <t>Programmable, solid state, reduced speed reverse with diagnostic LED &amp; calibrator interface</t>
  </si>
  <si>
    <t>Regenerative and pedal proportional braking with top speed limiting</t>
  </si>
  <si>
    <t>Direct drive, oil bath, helical gears, 16.77:1 final drive ratio</t>
  </si>
  <si>
    <t>Adjustable bucket seats with arm rests made of heavy duty vinyl</t>
  </si>
  <si>
    <t>Welded heavy duty, 12-gauge structural steel smoth plate body</t>
  </si>
  <si>
    <t>Battery discharge indicator, horn, reverse warning alarm, driver seat power interlock switch, composite deck board with high density polyethylene overlay</t>
  </si>
  <si>
    <t>10 Gauge steel</t>
  </si>
  <si>
    <t>Automotive steering wheel to heavy duty worm and roller gear</t>
  </si>
  <si>
    <t>Dual, real-hydraulic drum, hand operated parking brake</t>
  </si>
  <si>
    <t>Independent leaf springs</t>
  </si>
  <si>
    <t>5.70" x 8", pneumatic, 8 ply, load range D</t>
  </si>
  <si>
    <t>48.5 in.</t>
  </si>
  <si>
    <t>46 in.</t>
  </si>
  <si>
    <t>76 x 45 in.</t>
  </si>
  <si>
    <t>3,200 lbs.</t>
  </si>
  <si>
    <t>264 in. (curb to curb)</t>
  </si>
  <si>
    <t>29 in.</t>
  </si>
  <si>
    <t>10 mph</t>
  </si>
  <si>
    <t>Up to 25 miles</t>
  </si>
  <si>
    <t>48 volt, NEMA class H temperature rated, separtely excited</t>
  </si>
  <si>
    <t>10 HP at 1100 rpm</t>
  </si>
  <si>
    <t>Four 12 volt, 115 amp hour, 45 minute, AGM</t>
  </si>
  <si>
    <t>Built in, micro-processor control, fully sealed, global, 110-240 VAC, 50/60 HZ</t>
  </si>
  <si>
    <t>Regenerative and accelerated pedal proportional</t>
  </si>
  <si>
    <t>Heavy duty vinyl with fold down back rest</t>
  </si>
  <si>
    <t>14-gauge powder coated structural steel smooth plate body</t>
  </si>
  <si>
    <t>Heavy duty welded steel chassis with 14 gauge structural steel smooth plate body</t>
  </si>
  <si>
    <t>Loop tiller control bar, steering wheel option, t-bar control option</t>
  </si>
  <si>
    <t>Auto adjusting, mechanical rear drum, foot parking brake</t>
  </si>
  <si>
    <t>Rear coil spring with shock absorber</t>
  </si>
  <si>
    <t>4.80" x 8", 6 ply, load range C</t>
  </si>
  <si>
    <t>28.5 in.</t>
  </si>
  <si>
    <t>21.5 x 26 in.</t>
  </si>
  <si>
    <t>750 lbs.</t>
  </si>
  <si>
    <t>4 in.</t>
  </si>
  <si>
    <t>175 in. (curb to curb)</t>
  </si>
  <si>
    <t>8 mph</t>
  </si>
  <si>
    <t>17.3 HP at 1750 rpm</t>
  </si>
  <si>
    <t>Eight, 6 volt, 232 amp hour, 122 minute, deep cycle</t>
  </si>
  <si>
    <t>Regenerative and accelerated pedal proportional top speed limiting</t>
  </si>
  <si>
    <t>Automotive style, helical gears in oil bath, direct to motor, 10.35:1 final drive ratio</t>
  </si>
  <si>
    <t>Front - RhinoTuff molded polymer, Rear - aluminum</t>
  </si>
  <si>
    <t>Windshield/Mirrors</t>
  </si>
  <si>
    <t>Safety glass windshield, rear and side view mirrors</t>
  </si>
  <si>
    <t>Retractable seat belts, lighted license plate holder, horn, battery discharge indicator, reverse warning alarm, cup holders, headliner, storage compartments, DC/DC converter</t>
  </si>
  <si>
    <t>High strength low alloy tubular steel frame, electrostatically powder coated</t>
  </si>
  <si>
    <t>Automotive rack and pinion</t>
  </si>
  <si>
    <t>Hydarulic rear drums, hand operated parking brake</t>
  </si>
  <si>
    <t>Transverse, 4 leaf spring with A arm, dual shock absorbers, adjustable camber</t>
  </si>
  <si>
    <t>Swing arm mounted "live" differential with dual coil springs and shock absorbers</t>
  </si>
  <si>
    <t>Bumpers:</t>
  </si>
  <si>
    <t>Front - polymer, painted to match body color, Rear - aluminum, painted black</t>
  </si>
  <si>
    <t>175/50 R13 (7 x 20 x 13) DOT rated tires mounted on chrome steel wheels</t>
  </si>
  <si>
    <t>129.5 in.</t>
  </si>
  <si>
    <t>51 in.</t>
  </si>
  <si>
    <t>850 lbs.</t>
  </si>
  <si>
    <t>5.5 in.</t>
  </si>
  <si>
    <t>325 in. (curb to curb)</t>
  </si>
  <si>
    <t>Up to 25 mph</t>
  </si>
  <si>
    <t>Eight, 6 volt, 225 amp hour, 115 minute batteries</t>
  </si>
  <si>
    <t>Regenerative and pedal proportional top speed limiting</t>
  </si>
  <si>
    <t>Dash mounted safety directional keyswitch</t>
  </si>
  <si>
    <t>Direct drive, oil bath, helical gears, P4E-LE - 1.44:1 final drive ratio</t>
  </si>
  <si>
    <t>Bench style padded seats covered in heady duty vinyl</t>
  </si>
  <si>
    <t>Front - RhinoTuff molded polymer, Rear - composite rear body</t>
  </si>
  <si>
    <t>Horn, battery discharge indicator, reverse warning alarm, turn signals, emergency flashers, cup holders, storage compartments, tee and golf ball holders</t>
  </si>
  <si>
    <t>Auto adjusting, dual mechanical rear drum, parking brake automatically releases</t>
  </si>
  <si>
    <t>Dual coil springs and shock absorbers</t>
  </si>
  <si>
    <t>Front - polymer,Rear - steel</t>
  </si>
  <si>
    <t>18.5" x 8" DOT rated tires on steel wheels</t>
  </si>
  <si>
    <t>96 in.</t>
  </si>
  <si>
    <t>45 in.</t>
  </si>
  <si>
    <t>5 in.</t>
  </si>
  <si>
    <t>255 in. (curb to curb)</t>
  </si>
  <si>
    <t>Up to 40 miles</t>
  </si>
  <si>
    <t>Eight, 6 volt, 232 amp hour, 122 minute batteries</t>
  </si>
  <si>
    <t>Horn, battery discharge indicator, reverse warning alarm, headliner, cup holders, storage compartments, aluminum diamond plate deck, DC/DC converter</t>
  </si>
  <si>
    <t>Hydraulic rear drums, hand operated parking brake</t>
  </si>
  <si>
    <t>Front - Tubular steel, wrap-around, Rear - Aluminum</t>
  </si>
  <si>
    <t>985 lbs.</t>
  </si>
  <si>
    <t>Description</t>
  </si>
  <si>
    <t>Quantity</t>
  </si>
  <si>
    <t>Extended Cost</t>
  </si>
  <si>
    <t>Gas/Diesel</t>
  </si>
  <si>
    <t>Vehicle</t>
  </si>
  <si>
    <t>Subtotal</t>
  </si>
  <si>
    <t>TOTAL</t>
  </si>
  <si>
    <t>Sample Vehicle Summary</t>
  </si>
  <si>
    <t>ATTACHMENT NO. 1</t>
  </si>
  <si>
    <t>Company Name:  ______________________________</t>
  </si>
  <si>
    <t>IF SUBMITTING AN ALTERNATE, STATE PRODUCT NAME:  ______________________________________</t>
  </si>
  <si>
    <t>Electrical System:</t>
  </si>
  <si>
    <t>Ignition:</t>
  </si>
  <si>
    <t>Governor:</t>
  </si>
  <si>
    <t>Automatic ground speed sensing, internally geared in transaxle</t>
  </si>
  <si>
    <t>Digital CDI with electronic RPM limiter</t>
  </si>
  <si>
    <t>Transaxle:</t>
  </si>
  <si>
    <t>Torque Converter:</t>
  </si>
  <si>
    <t>Automatic, variable speed, dry type</t>
  </si>
  <si>
    <t>1200 lbs. (level surface)</t>
  </si>
  <si>
    <t>1500 lb. (level surface)</t>
  </si>
  <si>
    <t>Automatic ground speed sensing</t>
  </si>
  <si>
    <t>Compression</t>
  </si>
  <si>
    <t>1200 lb. (level surface)</t>
  </si>
  <si>
    <t>12-volt, 500 cca at 0 degrees F, 650 at 32 degrees F, 105 minute reserve capacity and 35-amp charging capacity</t>
  </si>
  <si>
    <t>Automatic ground-speed sensing, internally geared in unitized transaxle</t>
  </si>
  <si>
    <t>Transistor electronic ignition with electronic RPM limiter</t>
  </si>
  <si>
    <t>Automatic, variable-speed, dry type</t>
  </si>
  <si>
    <t>Torque Convertor:</t>
  </si>
  <si>
    <t>Sample Vehicle 1:  Club Car Carryall 500 or Approved Equal, Gasoline Powered Utility Vehicle</t>
  </si>
  <si>
    <t>Sample Vehicle 2:  Club Car Carryall 700 with Cab or Approved Equal, Gasoline Powered Utility Vehicle</t>
  </si>
  <si>
    <t>Sample Vehicle 3:  Club Car Carryall 295-4-WD or Approved Equal Diesel Powered Utility Vehicle</t>
  </si>
  <si>
    <t>Sample Vehicle 4:  Club Car Villager 4 or Approved Equal Gasoline Powered Transportation Vehicle</t>
  </si>
  <si>
    <t>Sample Vehicle 5:  Club Car Villager 6 or Approved Equal Gasoline Powered Transportation Vehicle</t>
  </si>
  <si>
    <t>Sample Vehicle 6:  Club Car Precedent i3  or Approved Equal Gasoline Powered Golf Cart</t>
  </si>
  <si>
    <t>Sample Vehicle 7:  Club Car Café Express  or Approved Equal Gasoline Powered Merchandising Vehicle</t>
  </si>
  <si>
    <t>Sample Vehicle 8:  Club Car Transporter or Approved Equal Gasoline Powered Passenger/Utility Vehicle</t>
  </si>
  <si>
    <t>Sample Vehicle 9:  Columbia Stockchaser IS12 or Approved Equal Electric Powered Utility Vehicle</t>
  </si>
  <si>
    <t>Sample Vehicle 10:  Columbia Utilitruck EU24-L or Approved Equal Electric Powered Utility Vehicle</t>
  </si>
  <si>
    <t>Sample Vehicle 11:  Columbia Payloader BC3-L or Approved Equal Electric Powered Utility Vehicle</t>
  </si>
  <si>
    <t>Sample Vehicle 12:  Columbia Expediter EX21 or Approved Equal Electric Powered Transportation Vehicle</t>
  </si>
  <si>
    <t>Sample Vehicle 13:  Columbia Summit SM4 or Approved Equal Electric Powered LSV Transportation Vehicle</t>
  </si>
  <si>
    <t>Sample Vehicle 14:  Columbia Eagle NEV2 or Approved Equal Electric Powered LSV Golf Cart</t>
  </si>
  <si>
    <t>Sample Vehicle 15:  Columbia Summit SUV-L or Approved Equal Electric Powered LSV Utility Vehicle</t>
  </si>
  <si>
    <t>Sample Vehicle 16:  Club Car Carryall 510 LSV or Approved Equal Electric Powered Utility Vehicle</t>
  </si>
  <si>
    <t>DO NOT FILL IN THE EXTENDED COST COLUMN ON THIS PAGE.
Extended Cost (Column D) automatically calculates when Proposer inputs unit price in each of the worksheet tabs.</t>
  </si>
  <si>
    <t>Club Car Carryall 500 or approved equal Gasoline Powered Utility Vehicle</t>
  </si>
  <si>
    <t>Club Car Carryall 700 with Cab or approved equal Gasoline Powered Utility Vehicle</t>
  </si>
  <si>
    <t>Club Car Carryall 295-4-WD or approved equal Diesel Powered Utility Vehicle</t>
  </si>
  <si>
    <t>Club Car Villager 4  or approved equal Gasoline Powered Transportation Vehicle</t>
  </si>
  <si>
    <t>Club Car Villager 6 or approved equal Gasoline Powered Transportation Vehicle</t>
  </si>
  <si>
    <t>Club Car Precedent i3 or approved equal Gasoline Powered Golf Cart</t>
  </si>
  <si>
    <t>Club Car Café Express or approved equal Gasoline Powered Merchandise Vehicle</t>
  </si>
  <si>
    <t>Club Car Transporter or approved equal Gasoline Powered Transport/Utility Vehicle</t>
  </si>
  <si>
    <t>Columbia Stockchaser IS12 or approved equal Electric Powered Utility Vehicle</t>
  </si>
  <si>
    <t>Columbia Utilitruck EU24-L or approved equal Electric Powered Utility Vehicle</t>
  </si>
  <si>
    <t>Columbia Payloader BC3-L or approved equal Electric Powered Utility Vehicle</t>
  </si>
  <si>
    <t>Columbia Expeditor EX21 or approved equal Electric Powered Transportation Vehicle</t>
  </si>
  <si>
    <t>Columbia Summit SM4 or approved equal Electric Powered LSV Transportation Vehicle</t>
  </si>
  <si>
    <t>Columbia Eagle NEV2 or approved equal Electric Powered LSV Golf Cart</t>
  </si>
  <si>
    <t>Columbia Summit SUV-L or approved equal Electric LSV Utility Vehicle</t>
  </si>
  <si>
    <t>Club Car Carryall 710 or approved equal Electric LSV Utility Vehicle</t>
  </si>
  <si>
    <t>6.5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</si>
</sst>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9" fontId="0" fillId="0" borderId="1" xfId="2" applyFont="1" applyBorder="1"/>
    <xf numFmtId="0" fontId="2" fillId="0" borderId="15" xfId="0" applyFont="1" applyBorder="1" applyAlignment="1">
      <alignment horizontal="right"/>
    </xf>
    <xf numFmtId="44" fontId="0" fillId="0" borderId="16" xfId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0" fillId="2" borderId="8" xfId="0" applyFill="1" applyBorder="1"/>
    <xf numFmtId="0" fontId="2" fillId="0" borderId="18" xfId="0" applyFont="1" applyBorder="1" applyAlignment="1">
      <alignment horizontal="right"/>
    </xf>
    <xf numFmtId="44" fontId="0" fillId="0" borderId="19" xfId="1" applyFont="1" applyBorder="1"/>
    <xf numFmtId="0" fontId="0" fillId="2" borderId="11" xfId="0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1" xfId="0" applyBorder="1"/>
    <xf numFmtId="0" fontId="3" fillId="0" borderId="17" xfId="0" applyFont="1" applyBorder="1" applyAlignment="1">
      <alignment vertical="center"/>
    </xf>
    <xf numFmtId="0" fontId="0" fillId="0" borderId="22" xfId="0" applyBorder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17" xfId="0" applyBorder="1"/>
    <xf numFmtId="0" fontId="2" fillId="0" borderId="17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24" xfId="0" applyBorder="1"/>
    <xf numFmtId="0" fontId="2" fillId="0" borderId="25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3" xfId="1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44" fontId="0" fillId="0" borderId="3" xfId="0" applyNumberFormat="1" applyBorder="1"/>
    <xf numFmtId="0" fontId="7" fillId="0" borderId="13" xfId="0" applyFont="1" applyBorder="1" applyAlignment="1">
      <alignment horizontal="right"/>
    </xf>
    <xf numFmtId="0" fontId="0" fillId="3" borderId="27" xfId="0" applyFill="1" applyBorder="1" applyAlignment="1">
      <alignment wrapText="1"/>
    </xf>
    <xf numFmtId="0" fontId="0" fillId="3" borderId="27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/>
    <xf numFmtId="44" fontId="0" fillId="3" borderId="14" xfId="1" applyFont="1" applyFill="1" applyBorder="1"/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44" fontId="2" fillId="0" borderId="8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0" borderId="22" xfId="1" applyFont="1" applyBorder="1"/>
    <xf numFmtId="0" fontId="0" fillId="3" borderId="28" xfId="0" applyFill="1" applyBorder="1" applyAlignment="1">
      <alignment horizontal="center" vertical="center"/>
    </xf>
    <xf numFmtId="44" fontId="0" fillId="3" borderId="29" xfId="1" applyFont="1" applyFill="1" applyBorder="1"/>
    <xf numFmtId="0" fontId="0" fillId="0" borderId="7" xfId="0" applyBorder="1" applyAlignment="1">
      <alignment horizontal="center" vertical="center"/>
    </xf>
    <xf numFmtId="0" fontId="2" fillId="0" borderId="0" xfId="0" applyFont="1" applyBorder="1"/>
    <xf numFmtId="44" fontId="0" fillId="0" borderId="8" xfId="1" applyFont="1" applyBorder="1"/>
    <xf numFmtId="0" fontId="0" fillId="4" borderId="7" xfId="0" applyFill="1" applyBorder="1" applyAlignment="1">
      <alignment horizontal="center"/>
    </xf>
    <xf numFmtId="0" fontId="0" fillId="4" borderId="0" xfId="0" applyFill="1" applyBorder="1"/>
    <xf numFmtId="0" fontId="0" fillId="4" borderId="8" xfId="0" applyFill="1" applyBorder="1"/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4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A37" sqref="A37:XFD37"/>
    </sheetView>
  </sheetViews>
  <sheetFormatPr defaultRowHeight="14.4" x14ac:dyDescent="0.3"/>
  <cols>
    <col min="1" max="1" width="7.44140625" style="2" customWidth="1"/>
    <col min="2" max="2" width="70.44140625" customWidth="1"/>
    <col min="3" max="3" width="11.33203125" customWidth="1"/>
    <col min="4" max="4" width="19.44140625" customWidth="1"/>
  </cols>
  <sheetData>
    <row r="1" spans="1:4" x14ac:dyDescent="0.3">
      <c r="A1" s="80" t="s">
        <v>65</v>
      </c>
      <c r="B1" s="81"/>
      <c r="C1" s="81"/>
      <c r="D1" s="82"/>
    </row>
    <row r="2" spans="1:4" x14ac:dyDescent="0.3">
      <c r="A2" s="83" t="s">
        <v>66</v>
      </c>
      <c r="B2" s="84"/>
      <c r="C2" s="84"/>
      <c r="D2" s="85"/>
    </row>
    <row r="3" spans="1:4" x14ac:dyDescent="0.3">
      <c r="A3" s="83" t="s">
        <v>325</v>
      </c>
      <c r="B3" s="84"/>
      <c r="C3" s="84"/>
      <c r="D3" s="85"/>
    </row>
    <row r="4" spans="1:4" ht="15" thickBot="1" x14ac:dyDescent="0.35">
      <c r="A4" s="75" t="s">
        <v>324</v>
      </c>
      <c r="B4" s="76"/>
      <c r="C4" s="76"/>
      <c r="D4" s="77"/>
    </row>
    <row r="5" spans="1:4" x14ac:dyDescent="0.3">
      <c r="A5" s="18"/>
      <c r="B5" s="19"/>
      <c r="C5" s="19"/>
      <c r="D5" s="20"/>
    </row>
    <row r="6" spans="1:4" x14ac:dyDescent="0.3">
      <c r="A6" s="60"/>
      <c r="B6" s="19"/>
      <c r="C6" s="19"/>
      <c r="D6" s="61" t="s">
        <v>326</v>
      </c>
    </row>
    <row r="7" spans="1:4" x14ac:dyDescent="0.3">
      <c r="A7" s="60"/>
      <c r="B7" s="19"/>
      <c r="C7" s="19"/>
      <c r="D7" s="61"/>
    </row>
    <row r="8" spans="1:4" ht="56.4" customHeight="1" x14ac:dyDescent="0.3">
      <c r="A8" s="86" t="s">
        <v>362</v>
      </c>
      <c r="B8" s="87"/>
      <c r="C8" s="87"/>
      <c r="D8" s="88"/>
    </row>
    <row r="9" spans="1:4" ht="15" thickBot="1" x14ac:dyDescent="0.35">
      <c r="A9" s="60"/>
      <c r="B9" s="24"/>
      <c r="C9" s="24"/>
      <c r="D9" s="25"/>
    </row>
    <row r="10" spans="1:4" ht="15" thickBot="1" x14ac:dyDescent="0.35">
      <c r="A10" s="47" t="s">
        <v>321</v>
      </c>
      <c r="B10" s="40" t="s">
        <v>317</v>
      </c>
      <c r="C10" s="40" t="s">
        <v>318</v>
      </c>
      <c r="D10" s="48" t="s">
        <v>319</v>
      </c>
    </row>
    <row r="11" spans="1:4" x14ac:dyDescent="0.3">
      <c r="A11" s="60"/>
      <c r="B11" s="62" t="s">
        <v>320</v>
      </c>
      <c r="C11" s="27"/>
      <c r="D11" s="63"/>
    </row>
    <row r="12" spans="1:4" x14ac:dyDescent="0.3">
      <c r="A12" s="64">
        <v>1</v>
      </c>
      <c r="B12" s="4" t="s">
        <v>363</v>
      </c>
      <c r="C12" s="4">
        <v>17</v>
      </c>
      <c r="D12" s="65">
        <f>C12*'Vehicle 1'!B9</f>
        <v>0</v>
      </c>
    </row>
    <row r="13" spans="1:4" x14ac:dyDescent="0.3">
      <c r="A13" s="64"/>
      <c r="B13" s="4"/>
      <c r="C13" s="4"/>
      <c r="D13" s="65"/>
    </row>
    <row r="14" spans="1:4" ht="14.4" customHeight="1" x14ac:dyDescent="0.3">
      <c r="A14" s="64">
        <v>2</v>
      </c>
      <c r="B14" s="7" t="s">
        <v>364</v>
      </c>
      <c r="C14" s="4">
        <v>14</v>
      </c>
      <c r="D14" s="65">
        <f>C14*'Vehicle 2'!B9</f>
        <v>0</v>
      </c>
    </row>
    <row r="15" spans="1:4" x14ac:dyDescent="0.3">
      <c r="A15" s="64"/>
      <c r="B15" s="4"/>
      <c r="C15" s="4"/>
      <c r="D15" s="65"/>
    </row>
    <row r="16" spans="1:4" x14ac:dyDescent="0.3">
      <c r="A16" s="64">
        <v>3</v>
      </c>
      <c r="B16" s="4" t="s">
        <v>365</v>
      </c>
      <c r="C16" s="4">
        <v>10</v>
      </c>
      <c r="D16" s="65">
        <f>C16*'Vehicle 3'!B9</f>
        <v>0</v>
      </c>
    </row>
    <row r="17" spans="1:4" x14ac:dyDescent="0.3">
      <c r="A17" s="64"/>
      <c r="B17" s="4"/>
      <c r="C17" s="4"/>
      <c r="D17" s="65"/>
    </row>
    <row r="18" spans="1:4" ht="14.4" customHeight="1" x14ac:dyDescent="0.3">
      <c r="A18" s="64">
        <v>4</v>
      </c>
      <c r="B18" s="7" t="s">
        <v>366</v>
      </c>
      <c r="C18" s="4">
        <v>12</v>
      </c>
      <c r="D18" s="65">
        <f>C18*'Vehicle 4'!B9</f>
        <v>0</v>
      </c>
    </row>
    <row r="19" spans="1:4" ht="14.4" customHeight="1" x14ac:dyDescent="0.3">
      <c r="A19" s="64"/>
      <c r="B19" s="4"/>
      <c r="C19" s="4"/>
      <c r="D19" s="65"/>
    </row>
    <row r="20" spans="1:4" ht="14.4" customHeight="1" x14ac:dyDescent="0.3">
      <c r="A20" s="64">
        <v>5</v>
      </c>
      <c r="B20" s="7" t="s">
        <v>367</v>
      </c>
      <c r="C20" s="4">
        <v>10</v>
      </c>
      <c r="D20" s="65">
        <f>C20*'Vehicle 5'!B9</f>
        <v>0</v>
      </c>
    </row>
    <row r="21" spans="1:4" x14ac:dyDescent="0.3">
      <c r="A21" s="64"/>
      <c r="B21" s="4"/>
      <c r="C21" s="4"/>
      <c r="D21" s="65"/>
    </row>
    <row r="22" spans="1:4" x14ac:dyDescent="0.3">
      <c r="A22" s="64">
        <v>6</v>
      </c>
      <c r="B22" s="4" t="s">
        <v>368</v>
      </c>
      <c r="C22" s="4">
        <v>12</v>
      </c>
      <c r="D22" s="65">
        <f>C22*'Vehicle 6'!B9</f>
        <v>0</v>
      </c>
    </row>
    <row r="23" spans="1:4" x14ac:dyDescent="0.3">
      <c r="A23" s="64"/>
      <c r="B23" s="4"/>
      <c r="C23" s="4"/>
      <c r="D23" s="65"/>
    </row>
    <row r="24" spans="1:4" ht="14.4" customHeight="1" x14ac:dyDescent="0.3">
      <c r="A24" s="64">
        <v>7</v>
      </c>
      <c r="B24" s="7" t="s">
        <v>369</v>
      </c>
      <c r="C24" s="4">
        <v>7</v>
      </c>
      <c r="D24" s="65">
        <f>C24*'Vehicle 7'!B9</f>
        <v>0</v>
      </c>
    </row>
    <row r="25" spans="1:4" x14ac:dyDescent="0.3">
      <c r="A25" s="64"/>
      <c r="B25" s="4"/>
      <c r="C25" s="4"/>
      <c r="D25" s="65"/>
    </row>
    <row r="26" spans="1:4" ht="14.4" customHeight="1" x14ac:dyDescent="0.3">
      <c r="A26" s="64">
        <v>8</v>
      </c>
      <c r="B26" s="7" t="s">
        <v>370</v>
      </c>
      <c r="C26" s="4">
        <v>13</v>
      </c>
      <c r="D26" s="65">
        <f>C26*'Vehicle 8'!B9</f>
        <v>0</v>
      </c>
    </row>
    <row r="27" spans="1:4" ht="15" thickBot="1" x14ac:dyDescent="0.35">
      <c r="A27" s="66"/>
      <c r="B27" s="55"/>
      <c r="C27" s="56"/>
      <c r="D27" s="67"/>
    </row>
    <row r="28" spans="1:4" ht="15" thickBot="1" x14ac:dyDescent="0.35">
      <c r="A28" s="49"/>
      <c r="B28" s="78" t="s">
        <v>322</v>
      </c>
      <c r="C28" s="78"/>
      <c r="D28" s="50">
        <f>SUM(D12:D26)</f>
        <v>0</v>
      </c>
    </row>
    <row r="29" spans="1:4" ht="15" thickBot="1" x14ac:dyDescent="0.35">
      <c r="A29" s="57"/>
      <c r="B29" s="58"/>
      <c r="C29" s="58"/>
      <c r="D29" s="59"/>
    </row>
    <row r="30" spans="1:4" x14ac:dyDescent="0.3">
      <c r="A30" s="68"/>
      <c r="B30" s="69" t="s">
        <v>158</v>
      </c>
      <c r="C30" s="24"/>
      <c r="D30" s="70"/>
    </row>
    <row r="31" spans="1:4" x14ac:dyDescent="0.3">
      <c r="A31" s="64">
        <v>9</v>
      </c>
      <c r="B31" s="4" t="s">
        <v>371</v>
      </c>
      <c r="C31" s="4">
        <v>10</v>
      </c>
      <c r="D31" s="65">
        <f>C31*'Vehicle 9'!B9</f>
        <v>0</v>
      </c>
    </row>
    <row r="32" spans="1:4" x14ac:dyDescent="0.3">
      <c r="A32" s="64"/>
      <c r="B32" s="4"/>
      <c r="C32" s="4"/>
      <c r="D32" s="65"/>
    </row>
    <row r="33" spans="1:4" x14ac:dyDescent="0.3">
      <c r="A33" s="64">
        <v>10</v>
      </c>
      <c r="B33" s="4" t="s">
        <v>372</v>
      </c>
      <c r="C33" s="4">
        <v>15</v>
      </c>
      <c r="D33" s="65">
        <f>C33*'Vehicle 10'!B9</f>
        <v>0</v>
      </c>
    </row>
    <row r="34" spans="1:4" x14ac:dyDescent="0.3">
      <c r="A34" s="64"/>
      <c r="B34" s="4"/>
      <c r="C34" s="4"/>
      <c r="D34" s="65"/>
    </row>
    <row r="35" spans="1:4" x14ac:dyDescent="0.3">
      <c r="A35" s="64">
        <v>11</v>
      </c>
      <c r="B35" s="4" t="s">
        <v>373</v>
      </c>
      <c r="C35" s="4">
        <v>15</v>
      </c>
      <c r="D35" s="65">
        <f>C35*'Vehicle 11'!B9</f>
        <v>0</v>
      </c>
    </row>
    <row r="36" spans="1:4" x14ac:dyDescent="0.3">
      <c r="A36" s="64"/>
      <c r="B36" s="4"/>
      <c r="C36" s="4"/>
      <c r="D36" s="65"/>
    </row>
    <row r="37" spans="1:4" ht="14.4" customHeight="1" x14ac:dyDescent="0.3">
      <c r="A37" s="64">
        <v>12</v>
      </c>
      <c r="B37" s="7" t="s">
        <v>374</v>
      </c>
      <c r="C37" s="4">
        <v>7</v>
      </c>
      <c r="D37" s="65">
        <f>C37*'Vehicle 12'!B9</f>
        <v>0</v>
      </c>
    </row>
    <row r="38" spans="1:4" x14ac:dyDescent="0.3">
      <c r="A38" s="64"/>
      <c r="B38" s="4"/>
      <c r="C38" s="4"/>
      <c r="D38" s="65"/>
    </row>
    <row r="39" spans="1:4" ht="28.8" x14ac:dyDescent="0.3">
      <c r="A39" s="64">
        <v>13</v>
      </c>
      <c r="B39" s="7" t="s">
        <v>375</v>
      </c>
      <c r="C39" s="4">
        <v>12</v>
      </c>
      <c r="D39" s="65">
        <f>C39*'Vehicle 14'!B9</f>
        <v>0</v>
      </c>
    </row>
    <row r="40" spans="1:4" x14ac:dyDescent="0.3">
      <c r="A40" s="64"/>
      <c r="B40" s="4"/>
      <c r="C40" s="4"/>
      <c r="D40" s="65"/>
    </row>
    <row r="41" spans="1:4" x14ac:dyDescent="0.3">
      <c r="A41" s="64">
        <v>14</v>
      </c>
      <c r="B41" s="4" t="s">
        <v>376</v>
      </c>
      <c r="C41" s="4">
        <v>12</v>
      </c>
      <c r="D41" s="65">
        <f>C41*'Vehicle 14'!B9</f>
        <v>0</v>
      </c>
    </row>
    <row r="42" spans="1:4" x14ac:dyDescent="0.3">
      <c r="A42" s="64"/>
      <c r="B42" s="4"/>
      <c r="C42" s="4"/>
      <c r="D42" s="65"/>
    </row>
    <row r="43" spans="1:4" x14ac:dyDescent="0.3">
      <c r="A43" s="64">
        <v>15</v>
      </c>
      <c r="B43" s="4" t="s">
        <v>377</v>
      </c>
      <c r="C43" s="4">
        <v>11</v>
      </c>
      <c r="D43" s="65">
        <f>C43*'Vehicle 15'!B9</f>
        <v>0</v>
      </c>
    </row>
    <row r="44" spans="1:4" x14ac:dyDescent="0.3">
      <c r="A44" s="64"/>
      <c r="B44" s="4"/>
      <c r="C44" s="4"/>
      <c r="D44" s="65"/>
    </row>
    <row r="45" spans="1:4" x14ac:dyDescent="0.3">
      <c r="A45" s="64">
        <v>16</v>
      </c>
      <c r="B45" s="4" t="s">
        <v>378</v>
      </c>
      <c r="C45" s="4">
        <v>13</v>
      </c>
      <c r="D45" s="65">
        <f>C45*'Vehicle 16'!B9</f>
        <v>0</v>
      </c>
    </row>
    <row r="46" spans="1:4" ht="15" thickBot="1" x14ac:dyDescent="0.35">
      <c r="A46" s="66"/>
      <c r="B46" s="56"/>
      <c r="C46" s="56"/>
      <c r="D46" s="67"/>
    </row>
    <row r="47" spans="1:4" ht="15" thickBot="1" x14ac:dyDescent="0.35">
      <c r="A47" s="51"/>
      <c r="B47" s="79" t="s">
        <v>322</v>
      </c>
      <c r="C47" s="79"/>
      <c r="D47" s="50">
        <f>SUM(D31:D45)</f>
        <v>0</v>
      </c>
    </row>
    <row r="48" spans="1:4" ht="15" thickBot="1" x14ac:dyDescent="0.35">
      <c r="A48" s="71"/>
      <c r="B48" s="72"/>
      <c r="C48" s="72"/>
      <c r="D48" s="73"/>
    </row>
    <row r="49" spans="1:4" ht="16.2" thickBot="1" x14ac:dyDescent="0.35">
      <c r="A49" s="51"/>
      <c r="B49" s="52"/>
      <c r="C49" s="54" t="s">
        <v>323</v>
      </c>
      <c r="D49" s="53">
        <f>SUM(D28,D47)</f>
        <v>0</v>
      </c>
    </row>
  </sheetData>
  <mergeCells count="7">
    <mergeCell ref="A4:D4"/>
    <mergeCell ref="B28:C28"/>
    <mergeCell ref="B47:C47"/>
    <mergeCell ref="A1:D1"/>
    <mergeCell ref="A2:D2"/>
    <mergeCell ref="A3:D3"/>
    <mergeCell ref="A8:D8"/>
  </mergeCells>
  <pageMargins left="0.7" right="0.7" top="0.75" bottom="0.75" header="0.3" footer="0.3"/>
  <pageSetup scale="8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354</v>
      </c>
      <c r="B3" s="76"/>
      <c r="C3" s="77"/>
    </row>
    <row r="4" spans="1:3" ht="15" thickBot="1" x14ac:dyDescent="0.35">
      <c r="A4" s="18"/>
      <c r="B4" s="19"/>
      <c r="C4" s="20"/>
    </row>
    <row r="5" spans="1:3" ht="28.8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182</v>
      </c>
      <c r="C16" s="31"/>
    </row>
    <row r="17" spans="1:3" x14ac:dyDescent="0.3">
      <c r="A17" s="30" t="s">
        <v>8</v>
      </c>
      <c r="B17" s="3" t="s">
        <v>183</v>
      </c>
      <c r="C17" s="31"/>
    </row>
    <row r="18" spans="1:3" x14ac:dyDescent="0.3">
      <c r="A18" s="30" t="s">
        <v>9</v>
      </c>
      <c r="B18" s="3" t="s">
        <v>184</v>
      </c>
      <c r="C18" s="31"/>
    </row>
    <row r="19" spans="1:3" x14ac:dyDescent="0.3">
      <c r="A19" s="30" t="s">
        <v>163</v>
      </c>
      <c r="B19" s="5" t="s">
        <v>185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187</v>
      </c>
      <c r="C21" s="31"/>
    </row>
    <row r="22" spans="1:3" ht="27" x14ac:dyDescent="0.3">
      <c r="A22" s="30" t="s">
        <v>12</v>
      </c>
      <c r="B22" s="5" t="s">
        <v>188</v>
      </c>
      <c r="C22" s="31"/>
    </row>
    <row r="23" spans="1:3" ht="26.4" x14ac:dyDescent="0.3">
      <c r="A23" s="30" t="s">
        <v>13</v>
      </c>
      <c r="B23" s="6" t="s">
        <v>189</v>
      </c>
      <c r="C23" s="31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180</v>
      </c>
      <c r="C25" s="31"/>
    </row>
    <row r="26" spans="1:3" x14ac:dyDescent="0.3">
      <c r="A26" s="30" t="s">
        <v>23</v>
      </c>
      <c r="B26" s="7" t="s">
        <v>190</v>
      </c>
      <c r="C26" s="31"/>
    </row>
    <row r="27" spans="1:3" ht="28.8" x14ac:dyDescent="0.3">
      <c r="A27" s="30" t="s">
        <v>21</v>
      </c>
      <c r="B27" s="7" t="s">
        <v>181</v>
      </c>
      <c r="C27" s="31"/>
    </row>
    <row r="28" spans="1:3" x14ac:dyDescent="0.3">
      <c r="A28" s="30" t="s">
        <v>24</v>
      </c>
      <c r="B28" s="4" t="s">
        <v>29</v>
      </c>
      <c r="C28" s="31"/>
    </row>
    <row r="29" spans="1:3" ht="43.2" x14ac:dyDescent="0.3">
      <c r="A29" s="30" t="s">
        <v>25</v>
      </c>
      <c r="B29" s="7" t="s">
        <v>191</v>
      </c>
      <c r="C29" s="31"/>
    </row>
    <row r="30" spans="1:3" x14ac:dyDescent="0.3">
      <c r="A30" s="32" t="s">
        <v>31</v>
      </c>
      <c r="B30" s="24"/>
      <c r="C30" s="25"/>
    </row>
    <row r="31" spans="1:3" ht="28.8" x14ac:dyDescent="0.3">
      <c r="A31" s="30" t="s">
        <v>32</v>
      </c>
      <c r="B31" s="7" t="s">
        <v>192</v>
      </c>
      <c r="C31" s="31"/>
    </row>
    <row r="32" spans="1:3" x14ac:dyDescent="0.3">
      <c r="A32" s="30" t="s">
        <v>33</v>
      </c>
      <c r="B32" s="4" t="s">
        <v>193</v>
      </c>
      <c r="C32" s="31"/>
    </row>
    <row r="33" spans="1:3" ht="28.8" x14ac:dyDescent="0.3">
      <c r="A33" s="30" t="s">
        <v>34</v>
      </c>
      <c r="B33" s="7" t="s">
        <v>194</v>
      </c>
      <c r="C33" s="31"/>
    </row>
    <row r="34" spans="1:3" x14ac:dyDescent="0.3">
      <c r="A34" s="30" t="s">
        <v>140</v>
      </c>
      <c r="B34" s="7" t="s">
        <v>195</v>
      </c>
      <c r="C34" s="31"/>
    </row>
    <row r="35" spans="1:3" ht="28.8" x14ac:dyDescent="0.3">
      <c r="A35" s="30" t="s">
        <v>37</v>
      </c>
      <c r="B35" s="7" t="s">
        <v>196</v>
      </c>
      <c r="C35" s="31"/>
    </row>
    <row r="36" spans="1:3" x14ac:dyDescent="0.3">
      <c r="A36" s="32" t="s">
        <v>38</v>
      </c>
      <c r="B36" s="24"/>
      <c r="C36" s="25"/>
    </row>
    <row r="37" spans="1:3" x14ac:dyDescent="0.3">
      <c r="A37" s="30" t="s">
        <v>44</v>
      </c>
      <c r="B37" s="7" t="s">
        <v>197</v>
      </c>
      <c r="C37" s="31"/>
    </row>
    <row r="38" spans="1:3" x14ac:dyDescent="0.3">
      <c r="A38" s="30" t="s">
        <v>39</v>
      </c>
      <c r="B38" s="7" t="s">
        <v>62</v>
      </c>
      <c r="C38" s="31"/>
    </row>
    <row r="39" spans="1:3" x14ac:dyDescent="0.3">
      <c r="A39" s="30" t="s">
        <v>198</v>
      </c>
      <c r="B39" s="7" t="s">
        <v>199</v>
      </c>
      <c r="C39" s="31"/>
    </row>
    <row r="40" spans="1:3" x14ac:dyDescent="0.3">
      <c r="A40" s="30" t="s">
        <v>157</v>
      </c>
      <c r="B40" s="7" t="s">
        <v>200</v>
      </c>
      <c r="C40" s="31"/>
    </row>
    <row r="41" spans="1:3" x14ac:dyDescent="0.3">
      <c r="A41" s="30" t="s">
        <v>45</v>
      </c>
      <c r="B41" s="7" t="s">
        <v>201</v>
      </c>
      <c r="C41" s="31"/>
    </row>
    <row r="42" spans="1:3" x14ac:dyDescent="0.3">
      <c r="A42" s="30" t="s">
        <v>46</v>
      </c>
      <c r="B42" s="7" t="s">
        <v>202</v>
      </c>
      <c r="C42" s="31"/>
    </row>
    <row r="43" spans="1:3" x14ac:dyDescent="0.3">
      <c r="A43" s="30" t="s">
        <v>47</v>
      </c>
      <c r="B43" s="7" t="s">
        <v>203</v>
      </c>
      <c r="C43" s="31"/>
    </row>
    <row r="44" spans="1:3" x14ac:dyDescent="0.3">
      <c r="A44" s="30" t="s">
        <v>48</v>
      </c>
      <c r="B44" s="7" t="s">
        <v>204</v>
      </c>
      <c r="C44" s="31"/>
    </row>
    <row r="45" spans="1:3" x14ac:dyDescent="0.3">
      <c r="A45" s="45" t="s">
        <v>205</v>
      </c>
      <c r="B45" s="7" t="s">
        <v>206</v>
      </c>
      <c r="C45" s="29"/>
    </row>
    <row r="46" spans="1:3" ht="28.8" x14ac:dyDescent="0.3">
      <c r="A46" s="33" t="s">
        <v>64</v>
      </c>
      <c r="B46" s="24"/>
      <c r="C46" s="25"/>
    </row>
    <row r="47" spans="1:3" x14ac:dyDescent="0.3">
      <c r="A47" s="30" t="s">
        <v>49</v>
      </c>
      <c r="B47" s="4"/>
      <c r="C47" s="31"/>
    </row>
    <row r="48" spans="1:3" x14ac:dyDescent="0.3">
      <c r="A48" s="34"/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5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ht="15" thickBot="1" x14ac:dyDescent="0.35">
      <c r="A58" s="36"/>
      <c r="B58" s="37"/>
      <c r="C58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355</v>
      </c>
      <c r="B3" s="76"/>
      <c r="C3" s="77"/>
    </row>
    <row r="4" spans="1:3" ht="15" thickBot="1" x14ac:dyDescent="0.35">
      <c r="A4" s="18"/>
      <c r="B4" s="19"/>
      <c r="C4" s="20"/>
    </row>
    <row r="5" spans="1:3" ht="30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209</v>
      </c>
      <c r="C16" s="31"/>
    </row>
    <row r="17" spans="1:3" x14ac:dyDescent="0.3">
      <c r="A17" s="30" t="s">
        <v>8</v>
      </c>
      <c r="B17" s="3" t="s">
        <v>210</v>
      </c>
      <c r="C17" s="31"/>
    </row>
    <row r="18" spans="1:3" x14ac:dyDescent="0.3">
      <c r="A18" s="30" t="s">
        <v>9</v>
      </c>
      <c r="B18" s="3" t="s">
        <v>211</v>
      </c>
      <c r="C18" s="31"/>
    </row>
    <row r="19" spans="1:3" x14ac:dyDescent="0.3">
      <c r="A19" s="30" t="s">
        <v>163</v>
      </c>
      <c r="B19" s="5" t="s">
        <v>212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x14ac:dyDescent="0.3">
      <c r="A22" s="30" t="s">
        <v>12</v>
      </c>
      <c r="B22" s="5" t="s">
        <v>214</v>
      </c>
      <c r="C22" s="31"/>
    </row>
    <row r="23" spans="1:3" ht="26.4" x14ac:dyDescent="0.3">
      <c r="A23" s="30" t="s">
        <v>13</v>
      </c>
      <c r="B23" s="6" t="s">
        <v>215</v>
      </c>
      <c r="C23" s="31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26</v>
      </c>
      <c r="C25" s="31"/>
    </row>
    <row r="26" spans="1:3" x14ac:dyDescent="0.3">
      <c r="A26" s="30" t="s">
        <v>23</v>
      </c>
      <c r="B26" s="7" t="s">
        <v>216</v>
      </c>
      <c r="C26" s="31"/>
    </row>
    <row r="27" spans="1:3" ht="28.8" x14ac:dyDescent="0.3">
      <c r="A27" s="30" t="s">
        <v>21</v>
      </c>
      <c r="B27" s="7" t="s">
        <v>217</v>
      </c>
      <c r="C27" s="31"/>
    </row>
    <row r="28" spans="1:3" x14ac:dyDescent="0.3">
      <c r="A28" s="30" t="s">
        <v>24</v>
      </c>
      <c r="B28" s="4" t="s">
        <v>29</v>
      </c>
      <c r="C28" s="31"/>
    </row>
    <row r="29" spans="1:3" ht="43.2" x14ac:dyDescent="0.3">
      <c r="A29" s="30" t="s">
        <v>25</v>
      </c>
      <c r="B29" s="7" t="s">
        <v>218</v>
      </c>
      <c r="C29" s="31"/>
    </row>
    <row r="30" spans="1:3" x14ac:dyDescent="0.3">
      <c r="A30" s="32" t="s">
        <v>31</v>
      </c>
      <c r="B30" s="24"/>
      <c r="C30" s="25"/>
    </row>
    <row r="31" spans="1:3" ht="28.8" x14ac:dyDescent="0.3">
      <c r="A31" s="30" t="s">
        <v>32</v>
      </c>
      <c r="B31" s="7" t="s">
        <v>219</v>
      </c>
      <c r="C31" s="31"/>
    </row>
    <row r="32" spans="1:3" x14ac:dyDescent="0.3">
      <c r="A32" s="30" t="s">
        <v>33</v>
      </c>
      <c r="B32" s="4" t="s">
        <v>220</v>
      </c>
      <c r="C32" s="31"/>
    </row>
    <row r="33" spans="1:3" ht="28.8" x14ac:dyDescent="0.3">
      <c r="A33" s="30" t="s">
        <v>34</v>
      </c>
      <c r="B33" s="7" t="s">
        <v>221</v>
      </c>
      <c r="C33" s="31"/>
    </row>
    <row r="34" spans="1:3" ht="28.8" x14ac:dyDescent="0.3">
      <c r="A34" s="30" t="s">
        <v>35</v>
      </c>
      <c r="B34" s="7" t="s">
        <v>222</v>
      </c>
      <c r="C34" s="31"/>
    </row>
    <row r="35" spans="1:3" ht="28.8" x14ac:dyDescent="0.3">
      <c r="A35" s="30" t="s">
        <v>36</v>
      </c>
      <c r="B35" s="7" t="s">
        <v>223</v>
      </c>
      <c r="C35" s="31"/>
    </row>
    <row r="36" spans="1:3" x14ac:dyDescent="0.3">
      <c r="A36" s="30" t="s">
        <v>37</v>
      </c>
      <c r="B36" s="7" t="s">
        <v>224</v>
      </c>
      <c r="C36" s="31"/>
    </row>
    <row r="37" spans="1:3" x14ac:dyDescent="0.3">
      <c r="A37" s="32" t="s">
        <v>38</v>
      </c>
      <c r="B37" s="24"/>
      <c r="C37" s="25"/>
    </row>
    <row r="38" spans="1:3" x14ac:dyDescent="0.3">
      <c r="A38" s="30" t="s">
        <v>44</v>
      </c>
      <c r="B38" s="7" t="s">
        <v>225</v>
      </c>
      <c r="C38" s="31"/>
    </row>
    <row r="39" spans="1:3" x14ac:dyDescent="0.3">
      <c r="A39" s="30" t="s">
        <v>39</v>
      </c>
      <c r="B39" s="7" t="s">
        <v>226</v>
      </c>
      <c r="C39" s="31"/>
    </row>
    <row r="40" spans="1:3" x14ac:dyDescent="0.3">
      <c r="A40" s="30" t="s">
        <v>198</v>
      </c>
      <c r="B40" s="7" t="s">
        <v>227</v>
      </c>
      <c r="C40" s="31"/>
    </row>
    <row r="41" spans="1:3" x14ac:dyDescent="0.3">
      <c r="A41" s="30" t="s">
        <v>157</v>
      </c>
      <c r="B41" s="7" t="s">
        <v>228</v>
      </c>
      <c r="C41" s="31"/>
    </row>
    <row r="42" spans="1:3" x14ac:dyDescent="0.3">
      <c r="A42" s="30" t="s">
        <v>45</v>
      </c>
      <c r="B42" s="7" t="s">
        <v>229</v>
      </c>
      <c r="C42" s="31"/>
    </row>
    <row r="43" spans="1:3" x14ac:dyDescent="0.3">
      <c r="A43" s="30" t="s">
        <v>46</v>
      </c>
      <c r="B43" s="7" t="s">
        <v>230</v>
      </c>
      <c r="C43" s="31"/>
    </row>
    <row r="44" spans="1:3" x14ac:dyDescent="0.3">
      <c r="A44" s="30" t="s">
        <v>47</v>
      </c>
      <c r="B44" s="7" t="s">
        <v>231</v>
      </c>
      <c r="C44" s="31"/>
    </row>
    <row r="45" spans="1:3" x14ac:dyDescent="0.3">
      <c r="A45" s="30" t="s">
        <v>48</v>
      </c>
      <c r="B45" s="7" t="s">
        <v>232</v>
      </c>
      <c r="C45" s="31"/>
    </row>
    <row r="46" spans="1:3" x14ac:dyDescent="0.3">
      <c r="A46" s="45" t="s">
        <v>205</v>
      </c>
      <c r="B46" s="7" t="s">
        <v>233</v>
      </c>
      <c r="C46" s="29"/>
    </row>
    <row r="47" spans="1:3" ht="28.8" x14ac:dyDescent="0.3">
      <c r="A47" s="33" t="s">
        <v>64</v>
      </c>
      <c r="B47" s="24"/>
      <c r="C47" s="25"/>
    </row>
    <row r="48" spans="1:3" x14ac:dyDescent="0.3">
      <c r="A48" s="30" t="s">
        <v>49</v>
      </c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5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ht="15" thickBot="1" x14ac:dyDescent="0.35">
      <c r="A59" s="36"/>
      <c r="B59" s="37"/>
      <c r="C59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356</v>
      </c>
      <c r="B3" s="76"/>
      <c r="C3" s="77"/>
    </row>
    <row r="4" spans="1:3" ht="15" thickBot="1" x14ac:dyDescent="0.35">
      <c r="A4" s="18"/>
      <c r="B4" s="19"/>
      <c r="C4" s="20"/>
    </row>
    <row r="5" spans="1:3" ht="29.4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234</v>
      </c>
      <c r="C16" s="31"/>
    </row>
    <row r="17" spans="1:3" x14ac:dyDescent="0.3">
      <c r="A17" s="30" t="s">
        <v>8</v>
      </c>
      <c r="B17" s="3" t="s">
        <v>257</v>
      </c>
      <c r="C17" s="31"/>
    </row>
    <row r="18" spans="1:3" x14ac:dyDescent="0.3">
      <c r="A18" s="30" t="s">
        <v>9</v>
      </c>
      <c r="B18" s="3" t="s">
        <v>235</v>
      </c>
      <c r="C18" s="31"/>
    </row>
    <row r="19" spans="1:3" ht="40.200000000000003" x14ac:dyDescent="0.3">
      <c r="A19" s="30" t="s">
        <v>163</v>
      </c>
      <c r="B19" s="5" t="s">
        <v>236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ht="27" x14ac:dyDescent="0.3">
      <c r="A22" s="30" t="s">
        <v>11</v>
      </c>
      <c r="B22" s="5" t="s">
        <v>238</v>
      </c>
      <c r="C22" s="31"/>
    </row>
    <row r="23" spans="1:3" x14ac:dyDescent="0.3">
      <c r="A23" s="30" t="s">
        <v>12</v>
      </c>
      <c r="B23" s="46" t="s">
        <v>214</v>
      </c>
      <c r="C23" s="31"/>
    </row>
    <row r="24" spans="1:3" ht="26.4" x14ac:dyDescent="0.3">
      <c r="A24" s="30" t="s">
        <v>13</v>
      </c>
      <c r="B24" s="6" t="s">
        <v>239</v>
      </c>
      <c r="C24" s="31"/>
    </row>
    <row r="25" spans="1:3" x14ac:dyDescent="0.3">
      <c r="A25" s="32" t="s">
        <v>21</v>
      </c>
      <c r="B25" s="24"/>
      <c r="C25" s="25"/>
    </row>
    <row r="26" spans="1:3" x14ac:dyDescent="0.3">
      <c r="A26" s="30" t="s">
        <v>22</v>
      </c>
      <c r="B26" s="4" t="s">
        <v>26</v>
      </c>
      <c r="C26" s="31"/>
    </row>
    <row r="27" spans="1:3" ht="28.8" x14ac:dyDescent="0.3">
      <c r="A27" s="30" t="s">
        <v>23</v>
      </c>
      <c r="B27" s="7" t="s">
        <v>240</v>
      </c>
      <c r="C27" s="31"/>
    </row>
    <row r="28" spans="1:3" ht="28.8" x14ac:dyDescent="0.3">
      <c r="A28" s="30" t="s">
        <v>21</v>
      </c>
      <c r="B28" s="7" t="s">
        <v>241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57.6" x14ac:dyDescent="0.3">
      <c r="A30" s="30" t="s">
        <v>25</v>
      </c>
      <c r="B30" s="7" t="s">
        <v>242</v>
      </c>
      <c r="C30" s="31"/>
    </row>
    <row r="31" spans="1:3" x14ac:dyDescent="0.3">
      <c r="A31" s="32" t="s">
        <v>31</v>
      </c>
      <c r="B31" s="24"/>
      <c r="C31" s="25"/>
    </row>
    <row r="32" spans="1:3" x14ac:dyDescent="0.3">
      <c r="A32" s="30" t="s">
        <v>32</v>
      </c>
      <c r="B32" s="7" t="s">
        <v>243</v>
      </c>
      <c r="C32" s="31"/>
    </row>
    <row r="33" spans="1:3" ht="28.8" x14ac:dyDescent="0.3">
      <c r="A33" s="30" t="s">
        <v>33</v>
      </c>
      <c r="B33" s="7" t="s">
        <v>244</v>
      </c>
      <c r="C33" s="31"/>
    </row>
    <row r="34" spans="1:3" ht="28.8" x14ac:dyDescent="0.3">
      <c r="A34" s="30" t="s">
        <v>34</v>
      </c>
      <c r="B34" s="7" t="s">
        <v>245</v>
      </c>
      <c r="C34" s="31"/>
    </row>
    <row r="35" spans="1:3" x14ac:dyDescent="0.3">
      <c r="A35" s="30" t="s">
        <v>140</v>
      </c>
      <c r="B35" s="7" t="s">
        <v>246</v>
      </c>
      <c r="C35" s="31"/>
    </row>
    <row r="36" spans="1:3" x14ac:dyDescent="0.3">
      <c r="A36" s="30" t="s">
        <v>37</v>
      </c>
      <c r="B36" s="7" t="s">
        <v>247</v>
      </c>
      <c r="C36" s="31"/>
    </row>
    <row r="37" spans="1:3" x14ac:dyDescent="0.3">
      <c r="A37" s="32" t="s">
        <v>38</v>
      </c>
      <c r="B37" s="24"/>
      <c r="C37" s="25"/>
    </row>
    <row r="38" spans="1:3" x14ac:dyDescent="0.3">
      <c r="A38" s="30" t="s">
        <v>44</v>
      </c>
      <c r="B38" s="7" t="s">
        <v>248</v>
      </c>
      <c r="C38" s="31"/>
    </row>
    <row r="39" spans="1:3" x14ac:dyDescent="0.3">
      <c r="A39" s="30" t="s">
        <v>39</v>
      </c>
      <c r="B39" s="7" t="s">
        <v>249</v>
      </c>
      <c r="C39" s="31"/>
    </row>
    <row r="40" spans="1:3" x14ac:dyDescent="0.3">
      <c r="A40" s="30" t="s">
        <v>198</v>
      </c>
      <c r="B40" s="7" t="s">
        <v>250</v>
      </c>
      <c r="C40" s="31"/>
    </row>
    <row r="41" spans="1:3" x14ac:dyDescent="0.3">
      <c r="A41" s="30" t="s">
        <v>157</v>
      </c>
      <c r="B41" s="7" t="s">
        <v>251</v>
      </c>
      <c r="C41" s="31"/>
    </row>
    <row r="42" spans="1:3" x14ac:dyDescent="0.3">
      <c r="A42" s="30" t="s">
        <v>45</v>
      </c>
      <c r="B42" s="7" t="s">
        <v>229</v>
      </c>
      <c r="C42" s="31"/>
    </row>
    <row r="43" spans="1:3" x14ac:dyDescent="0.3">
      <c r="A43" s="30" t="s">
        <v>46</v>
      </c>
      <c r="B43" s="7" t="s">
        <v>252</v>
      </c>
      <c r="C43" s="31"/>
    </row>
    <row r="44" spans="1:3" x14ac:dyDescent="0.3">
      <c r="A44" s="30" t="s">
        <v>47</v>
      </c>
      <c r="B44" s="7" t="s">
        <v>253</v>
      </c>
      <c r="C44" s="31"/>
    </row>
    <row r="45" spans="1:3" x14ac:dyDescent="0.3">
      <c r="A45" s="30" t="s">
        <v>48</v>
      </c>
      <c r="B45" s="7" t="s">
        <v>254</v>
      </c>
      <c r="C45" s="31"/>
    </row>
    <row r="46" spans="1:3" x14ac:dyDescent="0.3">
      <c r="A46" s="45" t="s">
        <v>205</v>
      </c>
      <c r="B46" s="7" t="s">
        <v>255</v>
      </c>
      <c r="C46" s="29"/>
    </row>
    <row r="47" spans="1:3" ht="28.8" x14ac:dyDescent="0.3">
      <c r="A47" s="33" t="s">
        <v>64</v>
      </c>
      <c r="B47" s="24"/>
      <c r="C47" s="25"/>
    </row>
    <row r="48" spans="1:3" x14ac:dyDescent="0.3">
      <c r="A48" s="30" t="s">
        <v>49</v>
      </c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5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ht="15" thickBot="1" x14ac:dyDescent="0.35">
      <c r="A59" s="36"/>
      <c r="B59" s="37"/>
      <c r="C59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357</v>
      </c>
      <c r="B3" s="76"/>
      <c r="C3" s="77"/>
    </row>
    <row r="4" spans="1:3" ht="15" thickBot="1" x14ac:dyDescent="0.35">
      <c r="A4" s="18"/>
      <c r="B4" s="19"/>
      <c r="C4" s="20"/>
    </row>
    <row r="5" spans="1:3" ht="30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256</v>
      </c>
      <c r="C16" s="31"/>
    </row>
    <row r="17" spans="1:3" x14ac:dyDescent="0.3">
      <c r="A17" s="30" t="s">
        <v>8</v>
      </c>
      <c r="B17" s="3" t="s">
        <v>210</v>
      </c>
      <c r="C17" s="31"/>
    </row>
    <row r="18" spans="1:3" x14ac:dyDescent="0.3">
      <c r="A18" s="30" t="s">
        <v>9</v>
      </c>
      <c r="B18" s="3" t="s">
        <v>258</v>
      </c>
      <c r="C18" s="31"/>
    </row>
    <row r="19" spans="1:3" ht="27" x14ac:dyDescent="0.3">
      <c r="A19" s="30" t="s">
        <v>163</v>
      </c>
      <c r="B19" s="5" t="s">
        <v>259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x14ac:dyDescent="0.3">
      <c r="A22" s="30" t="s">
        <v>11</v>
      </c>
      <c r="B22" s="5" t="s">
        <v>260</v>
      </c>
      <c r="C22" s="31"/>
    </row>
    <row r="23" spans="1:3" ht="27" x14ac:dyDescent="0.3">
      <c r="A23" s="30" t="s">
        <v>12</v>
      </c>
      <c r="B23" s="46" t="s">
        <v>188</v>
      </c>
      <c r="C23" s="31"/>
    </row>
    <row r="24" spans="1:3" ht="26.4" x14ac:dyDescent="0.3">
      <c r="A24" s="30" t="s">
        <v>13</v>
      </c>
      <c r="B24" s="6" t="s">
        <v>239</v>
      </c>
      <c r="C24" s="31"/>
    </row>
    <row r="25" spans="1:3" x14ac:dyDescent="0.3">
      <c r="A25" s="32" t="s">
        <v>21</v>
      </c>
      <c r="B25" s="24"/>
      <c r="C25" s="25"/>
    </row>
    <row r="26" spans="1:3" x14ac:dyDescent="0.3">
      <c r="A26" s="30" t="s">
        <v>22</v>
      </c>
      <c r="B26" s="4" t="s">
        <v>26</v>
      </c>
      <c r="C26" s="31"/>
    </row>
    <row r="27" spans="1:3" x14ac:dyDescent="0.3">
      <c r="A27" s="30" t="s">
        <v>23</v>
      </c>
      <c r="B27" s="7" t="s">
        <v>261</v>
      </c>
      <c r="C27" s="31"/>
    </row>
    <row r="28" spans="1:3" ht="28.8" x14ac:dyDescent="0.3">
      <c r="A28" s="30" t="s">
        <v>21</v>
      </c>
      <c r="B28" s="7" t="s">
        <v>262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57.6" x14ac:dyDescent="0.3">
      <c r="A30" s="30" t="s">
        <v>25</v>
      </c>
      <c r="B30" s="7" t="s">
        <v>242</v>
      </c>
      <c r="C30" s="31"/>
    </row>
    <row r="31" spans="1:3" x14ac:dyDescent="0.3">
      <c r="A31" s="32" t="s">
        <v>31</v>
      </c>
      <c r="B31" s="24"/>
      <c r="C31" s="25"/>
    </row>
    <row r="32" spans="1:3" ht="28.8" x14ac:dyDescent="0.3">
      <c r="A32" s="30" t="s">
        <v>32</v>
      </c>
      <c r="B32" s="7" t="s">
        <v>263</v>
      </c>
      <c r="C32" s="31"/>
    </row>
    <row r="33" spans="1:3" ht="28.8" x14ac:dyDescent="0.3">
      <c r="A33" s="30" t="s">
        <v>33</v>
      </c>
      <c r="B33" s="7" t="s">
        <v>264</v>
      </c>
      <c r="C33" s="31"/>
    </row>
    <row r="34" spans="1:3" ht="28.8" x14ac:dyDescent="0.3">
      <c r="A34" s="30" t="s">
        <v>34</v>
      </c>
      <c r="B34" s="7" t="s">
        <v>265</v>
      </c>
      <c r="C34" s="31"/>
    </row>
    <row r="35" spans="1:3" x14ac:dyDescent="0.3">
      <c r="A35" s="30" t="s">
        <v>140</v>
      </c>
      <c r="B35" s="7" t="s">
        <v>266</v>
      </c>
      <c r="C35" s="31"/>
    </row>
    <row r="36" spans="1:3" x14ac:dyDescent="0.3">
      <c r="A36" s="30" t="s">
        <v>37</v>
      </c>
      <c r="B36" s="7" t="s">
        <v>267</v>
      </c>
      <c r="C36" s="31"/>
    </row>
    <row r="37" spans="1:3" x14ac:dyDescent="0.3">
      <c r="A37" s="32" t="s">
        <v>38</v>
      </c>
      <c r="B37" s="24"/>
      <c r="C37" s="25"/>
    </row>
    <row r="38" spans="1:3" x14ac:dyDescent="0.3">
      <c r="A38" s="30" t="s">
        <v>44</v>
      </c>
      <c r="B38" s="7" t="s">
        <v>225</v>
      </c>
      <c r="C38" s="31"/>
    </row>
    <row r="39" spans="1:3" x14ac:dyDescent="0.3">
      <c r="A39" s="30" t="s">
        <v>39</v>
      </c>
      <c r="B39" s="7" t="s">
        <v>268</v>
      </c>
      <c r="C39" s="31"/>
    </row>
    <row r="40" spans="1:3" x14ac:dyDescent="0.3">
      <c r="A40" s="30" t="s">
        <v>198</v>
      </c>
      <c r="B40" s="7" t="s">
        <v>269</v>
      </c>
      <c r="C40" s="31"/>
    </row>
    <row r="41" spans="1:3" x14ac:dyDescent="0.3">
      <c r="A41" s="30" t="s">
        <v>157</v>
      </c>
      <c r="B41" s="7" t="s">
        <v>270</v>
      </c>
      <c r="C41" s="31"/>
    </row>
    <row r="42" spans="1:3" x14ac:dyDescent="0.3">
      <c r="A42" s="30" t="s">
        <v>45</v>
      </c>
      <c r="B42" s="7" t="s">
        <v>271</v>
      </c>
      <c r="C42" s="31"/>
    </row>
    <row r="43" spans="1:3" x14ac:dyDescent="0.3">
      <c r="A43" s="30" t="s">
        <v>46</v>
      </c>
      <c r="B43" s="7" t="s">
        <v>272</v>
      </c>
      <c r="C43" s="31"/>
    </row>
    <row r="44" spans="1:3" x14ac:dyDescent="0.3">
      <c r="A44" s="30" t="s">
        <v>47</v>
      </c>
      <c r="B44" s="7" t="s">
        <v>203</v>
      </c>
      <c r="C44" s="31"/>
    </row>
    <row r="45" spans="1:3" x14ac:dyDescent="0.3">
      <c r="A45" s="30" t="s">
        <v>48</v>
      </c>
      <c r="B45" s="7" t="s">
        <v>273</v>
      </c>
      <c r="C45" s="31"/>
    </row>
    <row r="46" spans="1:3" ht="28.8" x14ac:dyDescent="0.3">
      <c r="A46" s="33" t="s">
        <v>64</v>
      </c>
      <c r="B46" s="24"/>
      <c r="C46" s="25"/>
    </row>
    <row r="47" spans="1:3" x14ac:dyDescent="0.3">
      <c r="A47" s="30" t="s">
        <v>49</v>
      </c>
      <c r="B47" s="4"/>
      <c r="C47" s="31"/>
    </row>
    <row r="48" spans="1:3" x14ac:dyDescent="0.3">
      <c r="A48" s="34"/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5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ht="15" thickBot="1" x14ac:dyDescent="0.35">
      <c r="A58" s="36"/>
      <c r="B58" s="37"/>
      <c r="C58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358</v>
      </c>
      <c r="B3" s="76"/>
      <c r="C3" s="77"/>
    </row>
    <row r="4" spans="1:3" ht="15" thickBot="1" x14ac:dyDescent="0.35">
      <c r="A4" s="18"/>
      <c r="B4" s="19"/>
      <c r="C4" s="20"/>
    </row>
    <row r="5" spans="1:3" ht="30.6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256</v>
      </c>
      <c r="C16" s="31"/>
    </row>
    <row r="17" spans="1:3" x14ac:dyDescent="0.3">
      <c r="A17" s="30" t="s">
        <v>8</v>
      </c>
      <c r="B17" s="3" t="s">
        <v>274</v>
      </c>
      <c r="C17" s="31"/>
    </row>
    <row r="18" spans="1:3" x14ac:dyDescent="0.3">
      <c r="A18" s="30" t="s">
        <v>9</v>
      </c>
      <c r="B18" s="3" t="s">
        <v>275</v>
      </c>
      <c r="C18" s="31"/>
    </row>
    <row r="19" spans="1:3" ht="27" x14ac:dyDescent="0.3">
      <c r="A19" s="30" t="s">
        <v>163</v>
      </c>
      <c r="B19" s="5" t="s">
        <v>259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ht="27" x14ac:dyDescent="0.3">
      <c r="A22" s="30" t="s">
        <v>11</v>
      </c>
      <c r="B22" s="5" t="s">
        <v>276</v>
      </c>
      <c r="C22" s="31"/>
    </row>
    <row r="23" spans="1:3" x14ac:dyDescent="0.3">
      <c r="A23" s="30" t="s">
        <v>12</v>
      </c>
      <c r="B23" s="46" t="s">
        <v>20</v>
      </c>
      <c r="C23" s="31"/>
    </row>
    <row r="24" spans="1:3" ht="26.4" x14ac:dyDescent="0.3">
      <c r="A24" s="30" t="s">
        <v>13</v>
      </c>
      <c r="B24" s="6" t="s">
        <v>277</v>
      </c>
      <c r="C24" s="31"/>
    </row>
    <row r="25" spans="1:3" x14ac:dyDescent="0.3">
      <c r="A25" s="32" t="s">
        <v>21</v>
      </c>
      <c r="B25" s="24"/>
      <c r="C25" s="25"/>
    </row>
    <row r="26" spans="1:3" x14ac:dyDescent="0.3">
      <c r="A26" s="30" t="s">
        <v>22</v>
      </c>
      <c r="B26" s="4" t="s">
        <v>78</v>
      </c>
      <c r="C26" s="31"/>
    </row>
    <row r="27" spans="1:3" ht="28.8" x14ac:dyDescent="0.3">
      <c r="A27" s="30" t="s">
        <v>23</v>
      </c>
      <c r="B27" s="7" t="s">
        <v>27</v>
      </c>
      <c r="C27" s="31"/>
    </row>
    <row r="28" spans="1:3" ht="28.8" x14ac:dyDescent="0.3">
      <c r="A28" s="30" t="s">
        <v>21</v>
      </c>
      <c r="B28" s="7" t="s">
        <v>278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x14ac:dyDescent="0.3">
      <c r="A30" s="30" t="s">
        <v>279</v>
      </c>
      <c r="B30" s="4" t="s">
        <v>280</v>
      </c>
      <c r="C30" s="31"/>
    </row>
    <row r="31" spans="1:3" ht="57.6" x14ac:dyDescent="0.3">
      <c r="A31" s="30" t="s">
        <v>25</v>
      </c>
      <c r="B31" s="7" t="s">
        <v>281</v>
      </c>
      <c r="C31" s="31"/>
    </row>
    <row r="32" spans="1:3" x14ac:dyDescent="0.3">
      <c r="A32" s="32" t="s">
        <v>31</v>
      </c>
      <c r="B32" s="24"/>
      <c r="C32" s="25"/>
    </row>
    <row r="33" spans="1:3" ht="28.8" x14ac:dyDescent="0.3">
      <c r="A33" s="30" t="s">
        <v>32</v>
      </c>
      <c r="B33" s="7" t="s">
        <v>282</v>
      </c>
      <c r="C33" s="31"/>
    </row>
    <row r="34" spans="1:3" x14ac:dyDescent="0.3">
      <c r="A34" s="30" t="s">
        <v>33</v>
      </c>
      <c r="B34" s="7" t="s">
        <v>283</v>
      </c>
      <c r="C34" s="31"/>
    </row>
    <row r="35" spans="1:3" ht="28.8" x14ac:dyDescent="0.3">
      <c r="A35" s="30" t="s">
        <v>34</v>
      </c>
      <c r="B35" s="7" t="s">
        <v>284</v>
      </c>
      <c r="C35" s="31"/>
    </row>
    <row r="36" spans="1:3" ht="28.8" x14ac:dyDescent="0.3">
      <c r="A36" s="30" t="s">
        <v>35</v>
      </c>
      <c r="B36" s="7" t="s">
        <v>285</v>
      </c>
      <c r="C36" s="31"/>
    </row>
    <row r="37" spans="1:3" ht="28.8" x14ac:dyDescent="0.3">
      <c r="A37" s="30" t="s">
        <v>36</v>
      </c>
      <c r="B37" s="7" t="s">
        <v>286</v>
      </c>
      <c r="C37" s="31"/>
    </row>
    <row r="38" spans="1:3" ht="28.8" x14ac:dyDescent="0.3">
      <c r="A38" s="30" t="s">
        <v>287</v>
      </c>
      <c r="B38" s="7" t="s">
        <v>288</v>
      </c>
      <c r="C38" s="31"/>
    </row>
    <row r="39" spans="1:3" ht="28.8" x14ac:dyDescent="0.3">
      <c r="A39" s="30" t="s">
        <v>37</v>
      </c>
      <c r="B39" s="7" t="s">
        <v>289</v>
      </c>
      <c r="C39" s="31"/>
    </row>
    <row r="40" spans="1:3" x14ac:dyDescent="0.3">
      <c r="A40" s="32" t="s">
        <v>38</v>
      </c>
      <c r="B40" s="24"/>
      <c r="C40" s="25"/>
    </row>
    <row r="41" spans="1:3" x14ac:dyDescent="0.3">
      <c r="A41" s="30" t="s">
        <v>44</v>
      </c>
      <c r="B41" s="7" t="s">
        <v>290</v>
      </c>
      <c r="C41" s="31"/>
    </row>
    <row r="42" spans="1:3" x14ac:dyDescent="0.3">
      <c r="A42" s="30" t="s">
        <v>39</v>
      </c>
      <c r="B42" s="7" t="s">
        <v>291</v>
      </c>
      <c r="C42" s="31"/>
    </row>
    <row r="43" spans="1:3" x14ac:dyDescent="0.3">
      <c r="A43" s="30" t="s">
        <v>157</v>
      </c>
      <c r="B43" s="7" t="s">
        <v>292</v>
      </c>
      <c r="C43" s="31"/>
    </row>
    <row r="44" spans="1:3" x14ac:dyDescent="0.3">
      <c r="A44" s="30" t="s">
        <v>45</v>
      </c>
      <c r="B44" s="7" t="s">
        <v>293</v>
      </c>
      <c r="C44" s="31"/>
    </row>
    <row r="45" spans="1:3" x14ac:dyDescent="0.3">
      <c r="A45" s="30" t="s">
        <v>46</v>
      </c>
      <c r="B45" s="7" t="s">
        <v>294</v>
      </c>
      <c r="C45" s="31"/>
    </row>
    <row r="46" spans="1:3" x14ac:dyDescent="0.3">
      <c r="A46" s="30" t="s">
        <v>48</v>
      </c>
      <c r="B46" s="7" t="s">
        <v>295</v>
      </c>
      <c r="C46" s="31"/>
    </row>
    <row r="47" spans="1:3" x14ac:dyDescent="0.3">
      <c r="A47" s="45" t="s">
        <v>205</v>
      </c>
      <c r="B47" s="7" t="s">
        <v>233</v>
      </c>
      <c r="C47" s="29"/>
    </row>
    <row r="48" spans="1:3" ht="28.8" x14ac:dyDescent="0.3">
      <c r="A48" s="33" t="s">
        <v>64</v>
      </c>
      <c r="B48" s="24"/>
      <c r="C48" s="25"/>
    </row>
    <row r="49" spans="1:3" x14ac:dyDescent="0.3">
      <c r="A49" s="30" t="s">
        <v>49</v>
      </c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5"/>
      <c r="B57" s="4"/>
      <c r="C57" s="31"/>
    </row>
    <row r="58" spans="1:3" x14ac:dyDescent="0.3">
      <c r="A58" s="34"/>
      <c r="B58" s="4"/>
      <c r="C58" s="31"/>
    </row>
    <row r="59" spans="1:3" x14ac:dyDescent="0.3">
      <c r="A59" s="34"/>
      <c r="B59" s="4"/>
      <c r="C59" s="31"/>
    </row>
    <row r="60" spans="1:3" ht="15" thickBot="1" x14ac:dyDescent="0.35">
      <c r="A60" s="36"/>
      <c r="B60" s="37"/>
      <c r="C60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359</v>
      </c>
      <c r="B3" s="76"/>
      <c r="C3" s="77"/>
    </row>
    <row r="4" spans="1:3" ht="15" thickBot="1" x14ac:dyDescent="0.35">
      <c r="A4" s="18"/>
      <c r="B4" s="19"/>
      <c r="C4" s="20"/>
    </row>
    <row r="5" spans="1:3" ht="30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256</v>
      </c>
      <c r="C16" s="31"/>
    </row>
    <row r="17" spans="1:3" x14ac:dyDescent="0.3">
      <c r="A17" s="30" t="s">
        <v>8</v>
      </c>
      <c r="B17" s="3" t="s">
        <v>210</v>
      </c>
      <c r="C17" s="31"/>
    </row>
    <row r="18" spans="1:3" x14ac:dyDescent="0.3">
      <c r="A18" s="30" t="s">
        <v>9</v>
      </c>
      <c r="B18" s="3" t="s">
        <v>296</v>
      </c>
      <c r="C18" s="31"/>
    </row>
    <row r="19" spans="1:3" ht="27" x14ac:dyDescent="0.3">
      <c r="A19" s="30" t="s">
        <v>163</v>
      </c>
      <c r="B19" s="5" t="s">
        <v>259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ht="27" x14ac:dyDescent="0.3">
      <c r="A22" s="30" t="s">
        <v>11</v>
      </c>
      <c r="B22" s="5" t="s">
        <v>297</v>
      </c>
      <c r="C22" s="31"/>
    </row>
    <row r="23" spans="1:3" x14ac:dyDescent="0.3">
      <c r="A23" s="30" t="s">
        <v>12</v>
      </c>
      <c r="B23" s="46" t="s">
        <v>298</v>
      </c>
      <c r="C23" s="31"/>
    </row>
    <row r="24" spans="1:3" ht="26.4" x14ac:dyDescent="0.3">
      <c r="A24" s="30" t="s">
        <v>13</v>
      </c>
      <c r="B24" s="6" t="s">
        <v>299</v>
      </c>
      <c r="C24" s="31"/>
    </row>
    <row r="25" spans="1:3" x14ac:dyDescent="0.3">
      <c r="A25" s="32" t="s">
        <v>21</v>
      </c>
      <c r="B25" s="24"/>
      <c r="C25" s="25"/>
    </row>
    <row r="26" spans="1:3" x14ac:dyDescent="0.3">
      <c r="A26" s="30" t="s">
        <v>22</v>
      </c>
      <c r="B26" s="4" t="s">
        <v>26</v>
      </c>
      <c r="C26" s="31"/>
    </row>
    <row r="27" spans="1:3" ht="28.8" x14ac:dyDescent="0.3">
      <c r="A27" s="30" t="s">
        <v>23</v>
      </c>
      <c r="B27" s="7" t="s">
        <v>300</v>
      </c>
      <c r="C27" s="31"/>
    </row>
    <row r="28" spans="1:3" ht="28.8" x14ac:dyDescent="0.3">
      <c r="A28" s="30" t="s">
        <v>21</v>
      </c>
      <c r="B28" s="7" t="s">
        <v>301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57.6" x14ac:dyDescent="0.3">
      <c r="A30" s="30" t="s">
        <v>25</v>
      </c>
      <c r="B30" s="7" t="s">
        <v>302</v>
      </c>
      <c r="C30" s="31"/>
    </row>
    <row r="31" spans="1:3" x14ac:dyDescent="0.3">
      <c r="A31" s="32" t="s">
        <v>31</v>
      </c>
      <c r="B31" s="24"/>
      <c r="C31" s="25"/>
    </row>
    <row r="32" spans="1:3" ht="28.8" x14ac:dyDescent="0.3">
      <c r="A32" s="30" t="s">
        <v>32</v>
      </c>
      <c r="B32" s="7" t="s">
        <v>219</v>
      </c>
      <c r="C32" s="31"/>
    </row>
    <row r="33" spans="1:3" x14ac:dyDescent="0.3">
      <c r="A33" s="30" t="s">
        <v>33</v>
      </c>
      <c r="B33" s="7" t="s">
        <v>283</v>
      </c>
      <c r="C33" s="31"/>
    </row>
    <row r="34" spans="1:3" ht="28.8" x14ac:dyDescent="0.3">
      <c r="A34" s="30" t="s">
        <v>34</v>
      </c>
      <c r="B34" s="7" t="s">
        <v>303</v>
      </c>
      <c r="C34" s="31"/>
    </row>
    <row r="35" spans="1:3" ht="28.8" x14ac:dyDescent="0.3">
      <c r="A35" s="30" t="s">
        <v>35</v>
      </c>
      <c r="B35" s="7" t="s">
        <v>222</v>
      </c>
      <c r="C35" s="31"/>
    </row>
    <row r="36" spans="1:3" x14ac:dyDescent="0.3">
      <c r="A36" s="30" t="s">
        <v>36</v>
      </c>
      <c r="B36" s="7" t="s">
        <v>304</v>
      </c>
      <c r="C36" s="31"/>
    </row>
    <row r="37" spans="1:3" x14ac:dyDescent="0.3">
      <c r="A37" s="30" t="s">
        <v>287</v>
      </c>
      <c r="B37" s="7" t="s">
        <v>305</v>
      </c>
      <c r="C37" s="31"/>
    </row>
    <row r="38" spans="1:3" x14ac:dyDescent="0.3">
      <c r="A38" s="30" t="s">
        <v>37</v>
      </c>
      <c r="B38" s="7" t="s">
        <v>306</v>
      </c>
      <c r="C38" s="31"/>
    </row>
    <row r="39" spans="1:3" x14ac:dyDescent="0.3">
      <c r="A39" s="32" t="s">
        <v>38</v>
      </c>
      <c r="B39" s="24"/>
      <c r="C39" s="25"/>
    </row>
    <row r="40" spans="1:3" x14ac:dyDescent="0.3">
      <c r="A40" s="30" t="s">
        <v>44</v>
      </c>
      <c r="B40" s="7" t="s">
        <v>307</v>
      </c>
      <c r="C40" s="31"/>
    </row>
    <row r="41" spans="1:3" x14ac:dyDescent="0.3">
      <c r="A41" s="30" t="s">
        <v>39</v>
      </c>
      <c r="B41" s="7" t="s">
        <v>308</v>
      </c>
      <c r="C41" s="31"/>
    </row>
    <row r="42" spans="1:3" x14ac:dyDescent="0.3">
      <c r="A42" s="30" t="s">
        <v>157</v>
      </c>
      <c r="B42" s="7" t="s">
        <v>270</v>
      </c>
      <c r="C42" s="31"/>
    </row>
    <row r="43" spans="1:3" x14ac:dyDescent="0.3">
      <c r="A43" s="30" t="s">
        <v>45</v>
      </c>
      <c r="B43" s="7" t="s">
        <v>309</v>
      </c>
      <c r="C43" s="31"/>
    </row>
    <row r="44" spans="1:3" x14ac:dyDescent="0.3">
      <c r="A44" s="30" t="s">
        <v>46</v>
      </c>
      <c r="B44" s="7" t="s">
        <v>310</v>
      </c>
      <c r="C44" s="31"/>
    </row>
    <row r="45" spans="1:3" x14ac:dyDescent="0.3">
      <c r="A45" s="30" t="s">
        <v>48</v>
      </c>
      <c r="B45" s="7" t="s">
        <v>92</v>
      </c>
      <c r="C45" s="31"/>
    </row>
    <row r="46" spans="1:3" x14ac:dyDescent="0.3">
      <c r="A46" s="45" t="s">
        <v>205</v>
      </c>
      <c r="B46" s="7" t="s">
        <v>311</v>
      </c>
      <c r="C46" s="29"/>
    </row>
    <row r="47" spans="1:3" ht="28.8" x14ac:dyDescent="0.3">
      <c r="A47" s="33" t="s">
        <v>64</v>
      </c>
      <c r="B47" s="24"/>
      <c r="C47" s="25"/>
    </row>
    <row r="48" spans="1:3" x14ac:dyDescent="0.3">
      <c r="A48" s="30" t="s">
        <v>49</v>
      </c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5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ht="15" thickBot="1" x14ac:dyDescent="0.35">
      <c r="A59" s="36"/>
      <c r="B59" s="37"/>
      <c r="C59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360</v>
      </c>
      <c r="B3" s="76"/>
      <c r="C3" s="77"/>
    </row>
    <row r="4" spans="1:3" ht="15" thickBot="1" x14ac:dyDescent="0.35">
      <c r="A4" s="18"/>
      <c r="B4" s="19"/>
      <c r="C4" s="20"/>
    </row>
    <row r="5" spans="1:3" ht="15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ht="27" x14ac:dyDescent="0.3">
      <c r="A16" s="30" t="s">
        <v>159</v>
      </c>
      <c r="B16" s="5" t="s">
        <v>256</v>
      </c>
      <c r="C16" s="31"/>
    </row>
    <row r="17" spans="1:3" x14ac:dyDescent="0.3">
      <c r="A17" s="30" t="s">
        <v>8</v>
      </c>
      <c r="B17" s="3" t="s">
        <v>274</v>
      </c>
      <c r="C17" s="31"/>
    </row>
    <row r="18" spans="1:3" x14ac:dyDescent="0.3">
      <c r="A18" s="30" t="s">
        <v>9</v>
      </c>
      <c r="B18" s="3" t="s">
        <v>312</v>
      </c>
      <c r="C18" s="31"/>
    </row>
    <row r="19" spans="1:3" ht="27" x14ac:dyDescent="0.3">
      <c r="A19" s="30" t="s">
        <v>163</v>
      </c>
      <c r="B19" s="5" t="s">
        <v>259</v>
      </c>
      <c r="C19" s="31"/>
    </row>
    <row r="20" spans="1:3" ht="40.200000000000003" x14ac:dyDescent="0.3">
      <c r="A20" s="30" t="s">
        <v>179</v>
      </c>
      <c r="B20" s="5" t="s">
        <v>237</v>
      </c>
      <c r="C20" s="31"/>
    </row>
    <row r="21" spans="1:3" x14ac:dyDescent="0.3">
      <c r="A21" s="30" t="s">
        <v>186</v>
      </c>
      <c r="B21" s="5" t="s">
        <v>213</v>
      </c>
      <c r="C21" s="31"/>
    </row>
    <row r="22" spans="1:3" ht="27" x14ac:dyDescent="0.3">
      <c r="A22" s="30" t="s">
        <v>11</v>
      </c>
      <c r="B22" s="5" t="s">
        <v>297</v>
      </c>
      <c r="C22" s="31"/>
    </row>
    <row r="23" spans="1:3" x14ac:dyDescent="0.3">
      <c r="A23" s="30" t="s">
        <v>12</v>
      </c>
      <c r="B23" s="46" t="s">
        <v>20</v>
      </c>
      <c r="C23" s="31"/>
    </row>
    <row r="24" spans="1:3" ht="26.4" x14ac:dyDescent="0.3">
      <c r="A24" s="30" t="s">
        <v>13</v>
      </c>
      <c r="B24" s="6" t="s">
        <v>277</v>
      </c>
      <c r="C24" s="31"/>
    </row>
    <row r="25" spans="1:3" x14ac:dyDescent="0.3">
      <c r="A25" s="32" t="s">
        <v>21</v>
      </c>
      <c r="B25" s="24"/>
      <c r="C25" s="25"/>
    </row>
    <row r="26" spans="1:3" x14ac:dyDescent="0.3">
      <c r="A26" s="30" t="s">
        <v>22</v>
      </c>
      <c r="B26" s="4" t="s">
        <v>26</v>
      </c>
      <c r="C26" s="31"/>
    </row>
    <row r="27" spans="1:3" ht="28.8" x14ac:dyDescent="0.3">
      <c r="A27" s="30" t="s">
        <v>23</v>
      </c>
      <c r="B27" s="7" t="s">
        <v>27</v>
      </c>
      <c r="C27" s="31"/>
    </row>
    <row r="28" spans="1:3" ht="28.8" x14ac:dyDescent="0.3">
      <c r="A28" s="30" t="s">
        <v>21</v>
      </c>
      <c r="B28" s="7" t="s">
        <v>278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57.6" x14ac:dyDescent="0.3">
      <c r="A30" s="30" t="s">
        <v>25</v>
      </c>
      <c r="B30" s="7" t="s">
        <v>313</v>
      </c>
      <c r="C30" s="31"/>
    </row>
    <row r="31" spans="1:3" x14ac:dyDescent="0.3">
      <c r="A31" s="32" t="s">
        <v>31</v>
      </c>
      <c r="B31" s="24"/>
      <c r="C31" s="25"/>
    </row>
    <row r="32" spans="1:3" ht="28.8" x14ac:dyDescent="0.3">
      <c r="A32" s="30" t="s">
        <v>32</v>
      </c>
      <c r="B32" s="7" t="s">
        <v>282</v>
      </c>
      <c r="C32" s="31"/>
    </row>
    <row r="33" spans="1:3" x14ac:dyDescent="0.3">
      <c r="A33" s="30" t="s">
        <v>33</v>
      </c>
      <c r="B33" s="7" t="s">
        <v>283</v>
      </c>
      <c r="C33" s="31"/>
    </row>
    <row r="34" spans="1:3" ht="28.8" x14ac:dyDescent="0.3">
      <c r="A34" s="30" t="s">
        <v>34</v>
      </c>
      <c r="B34" s="7" t="s">
        <v>314</v>
      </c>
      <c r="C34" s="31"/>
    </row>
    <row r="35" spans="1:3" ht="28.8" x14ac:dyDescent="0.3">
      <c r="A35" s="30" t="s">
        <v>35</v>
      </c>
      <c r="B35" s="7" t="s">
        <v>285</v>
      </c>
      <c r="C35" s="31"/>
    </row>
    <row r="36" spans="1:3" ht="28.8" x14ac:dyDescent="0.3">
      <c r="A36" s="30" t="s">
        <v>36</v>
      </c>
      <c r="B36" s="7" t="s">
        <v>286</v>
      </c>
      <c r="C36" s="31"/>
    </row>
    <row r="37" spans="1:3" ht="28.8" x14ac:dyDescent="0.3">
      <c r="A37" s="30" t="s">
        <v>287</v>
      </c>
      <c r="B37" s="7" t="s">
        <v>315</v>
      </c>
      <c r="C37" s="31"/>
    </row>
    <row r="38" spans="1:3" ht="28.8" x14ac:dyDescent="0.3">
      <c r="A38" s="30" t="s">
        <v>37</v>
      </c>
      <c r="B38" s="7" t="s">
        <v>289</v>
      </c>
      <c r="C38" s="31"/>
    </row>
    <row r="39" spans="1:3" x14ac:dyDescent="0.3">
      <c r="A39" s="32" t="s">
        <v>38</v>
      </c>
      <c r="B39" s="24"/>
      <c r="C39" s="25"/>
    </row>
    <row r="40" spans="1:3" x14ac:dyDescent="0.3">
      <c r="A40" s="30" t="s">
        <v>44</v>
      </c>
      <c r="B40" s="7" t="s">
        <v>290</v>
      </c>
      <c r="C40" s="31"/>
    </row>
    <row r="41" spans="1:3" x14ac:dyDescent="0.3">
      <c r="A41" s="30" t="s">
        <v>39</v>
      </c>
      <c r="B41" s="7" t="s">
        <v>291</v>
      </c>
      <c r="C41" s="31"/>
    </row>
    <row r="42" spans="1:3" x14ac:dyDescent="0.3">
      <c r="A42" s="30" t="s">
        <v>157</v>
      </c>
      <c r="B42" s="7" t="s">
        <v>316</v>
      </c>
      <c r="C42" s="31"/>
    </row>
    <row r="43" spans="1:3" x14ac:dyDescent="0.3">
      <c r="A43" s="30" t="s">
        <v>45</v>
      </c>
      <c r="B43" s="7" t="s">
        <v>293</v>
      </c>
      <c r="C43" s="31"/>
    </row>
    <row r="44" spans="1:3" x14ac:dyDescent="0.3">
      <c r="A44" s="30" t="s">
        <v>46</v>
      </c>
      <c r="B44" s="7" t="s">
        <v>294</v>
      </c>
      <c r="C44" s="31"/>
    </row>
    <row r="45" spans="1:3" x14ac:dyDescent="0.3">
      <c r="A45" s="30" t="s">
        <v>48</v>
      </c>
      <c r="B45" s="7" t="s">
        <v>295</v>
      </c>
      <c r="C45" s="31"/>
    </row>
    <row r="46" spans="1:3" x14ac:dyDescent="0.3">
      <c r="A46" s="45" t="s">
        <v>205</v>
      </c>
      <c r="B46" s="7" t="s">
        <v>311</v>
      </c>
      <c r="C46" s="29"/>
    </row>
    <row r="47" spans="1:3" ht="28.8" x14ac:dyDescent="0.3">
      <c r="A47" s="33" t="s">
        <v>64</v>
      </c>
      <c r="B47" s="24"/>
      <c r="C47" s="25"/>
    </row>
    <row r="48" spans="1:3" x14ac:dyDescent="0.3">
      <c r="A48" s="30" t="s">
        <v>49</v>
      </c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5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ht="15" thickBot="1" x14ac:dyDescent="0.35">
      <c r="A59" s="36"/>
      <c r="B59" s="37"/>
      <c r="C59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361</v>
      </c>
      <c r="B3" s="76"/>
      <c r="C3" s="77"/>
    </row>
    <row r="4" spans="1:3" ht="15" thickBot="1" x14ac:dyDescent="0.35">
      <c r="A4" s="18"/>
      <c r="B4" s="19"/>
      <c r="C4" s="20"/>
    </row>
    <row r="5" spans="1:3" ht="29.4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158</v>
      </c>
      <c r="C15" s="31"/>
    </row>
    <row r="16" spans="1:3" x14ac:dyDescent="0.3">
      <c r="A16" s="30" t="s">
        <v>159</v>
      </c>
      <c r="B16" s="3" t="s">
        <v>160</v>
      </c>
      <c r="C16" s="31"/>
    </row>
    <row r="17" spans="1:3" x14ac:dyDescent="0.3">
      <c r="A17" s="30" t="s">
        <v>8</v>
      </c>
      <c r="B17" s="3" t="s">
        <v>161</v>
      </c>
      <c r="C17" s="31"/>
    </row>
    <row r="18" spans="1:3" x14ac:dyDescent="0.3">
      <c r="A18" s="30" t="s">
        <v>9</v>
      </c>
      <c r="B18" s="3" t="s">
        <v>162</v>
      </c>
      <c r="C18" s="31"/>
    </row>
    <row r="19" spans="1:3" x14ac:dyDescent="0.3">
      <c r="A19" s="30" t="s">
        <v>164</v>
      </c>
      <c r="B19" s="3" t="s">
        <v>165</v>
      </c>
      <c r="C19" s="31"/>
    </row>
    <row r="20" spans="1:3" x14ac:dyDescent="0.3">
      <c r="A20" s="30" t="s">
        <v>163</v>
      </c>
      <c r="B20" s="5" t="s">
        <v>166</v>
      </c>
      <c r="C20" s="31"/>
    </row>
    <row r="21" spans="1:3" ht="26.4" x14ac:dyDescent="0.3">
      <c r="A21" s="30" t="s">
        <v>11</v>
      </c>
      <c r="B21" s="6" t="s">
        <v>19</v>
      </c>
      <c r="C21" s="31"/>
    </row>
    <row r="22" spans="1:3" x14ac:dyDescent="0.3">
      <c r="A22" s="30" t="s">
        <v>12</v>
      </c>
      <c r="B22" s="3" t="s">
        <v>20</v>
      </c>
      <c r="C22" s="31"/>
    </row>
    <row r="23" spans="1:3" ht="26.4" x14ac:dyDescent="0.3">
      <c r="A23" s="30" t="s">
        <v>13</v>
      </c>
      <c r="B23" s="6" t="s">
        <v>167</v>
      </c>
      <c r="C23" s="31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26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136</v>
      </c>
      <c r="B27" s="4" t="s">
        <v>168</v>
      </c>
      <c r="C27" s="31"/>
    </row>
    <row r="28" spans="1:3" x14ac:dyDescent="0.3">
      <c r="A28" s="30" t="s">
        <v>169</v>
      </c>
      <c r="B28" s="4" t="s">
        <v>170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28.8" x14ac:dyDescent="0.3">
      <c r="A30" s="30" t="s">
        <v>131</v>
      </c>
      <c r="B30" s="7" t="s">
        <v>207</v>
      </c>
      <c r="C30" s="31"/>
    </row>
    <row r="31" spans="1:3" ht="72" x14ac:dyDescent="0.3">
      <c r="A31" s="30" t="s">
        <v>25</v>
      </c>
      <c r="B31" s="7" t="s">
        <v>30</v>
      </c>
      <c r="C31" s="31"/>
    </row>
    <row r="32" spans="1:3" x14ac:dyDescent="0.3">
      <c r="A32" s="32" t="s">
        <v>31</v>
      </c>
      <c r="B32" s="24"/>
      <c r="C32" s="25"/>
    </row>
    <row r="33" spans="1:3" x14ac:dyDescent="0.3">
      <c r="A33" s="30" t="s">
        <v>32</v>
      </c>
      <c r="B33" s="4" t="s">
        <v>50</v>
      </c>
      <c r="C33" s="31"/>
    </row>
    <row r="34" spans="1:3" x14ac:dyDescent="0.3">
      <c r="A34" s="30" t="s">
        <v>33</v>
      </c>
      <c r="B34" s="4" t="s">
        <v>51</v>
      </c>
      <c r="C34" s="31"/>
    </row>
    <row r="35" spans="1:3" x14ac:dyDescent="0.3">
      <c r="A35" s="30" t="s">
        <v>34</v>
      </c>
      <c r="B35" s="7" t="s">
        <v>171</v>
      </c>
      <c r="C35" s="31"/>
    </row>
    <row r="36" spans="1:3" ht="28.8" x14ac:dyDescent="0.3">
      <c r="A36" s="30" t="s">
        <v>35</v>
      </c>
      <c r="B36" s="7" t="s">
        <v>53</v>
      </c>
      <c r="C36" s="31"/>
    </row>
    <row r="37" spans="1:3" x14ac:dyDescent="0.3">
      <c r="A37" s="30" t="s">
        <v>36</v>
      </c>
      <c r="B37" s="7" t="s">
        <v>172</v>
      </c>
      <c r="C37" s="31"/>
    </row>
    <row r="38" spans="1:3" x14ac:dyDescent="0.3">
      <c r="A38" s="30" t="s">
        <v>37</v>
      </c>
      <c r="B38" s="7" t="s">
        <v>173</v>
      </c>
      <c r="C38" s="31"/>
    </row>
    <row r="39" spans="1:3" x14ac:dyDescent="0.3">
      <c r="A39" s="32" t="s">
        <v>38</v>
      </c>
      <c r="B39" s="24"/>
      <c r="C39" s="25"/>
    </row>
    <row r="40" spans="1:3" x14ac:dyDescent="0.3">
      <c r="A40" s="30" t="s">
        <v>44</v>
      </c>
      <c r="B40" s="7" t="s">
        <v>55</v>
      </c>
      <c r="C40" s="31"/>
    </row>
    <row r="41" spans="1:3" x14ac:dyDescent="0.3">
      <c r="A41" s="30" t="s">
        <v>39</v>
      </c>
      <c r="B41" s="7" t="s">
        <v>56</v>
      </c>
      <c r="C41" s="31"/>
    </row>
    <row r="42" spans="1:3" x14ac:dyDescent="0.3">
      <c r="A42" s="30" t="s">
        <v>40</v>
      </c>
      <c r="B42" s="7" t="s">
        <v>57</v>
      </c>
      <c r="C42" s="31"/>
    </row>
    <row r="43" spans="1:3" x14ac:dyDescent="0.3">
      <c r="A43" s="30" t="s">
        <v>174</v>
      </c>
      <c r="B43" s="7" t="s">
        <v>59</v>
      </c>
      <c r="C43" s="31"/>
    </row>
    <row r="44" spans="1:3" x14ac:dyDescent="0.3">
      <c r="A44" s="30" t="s">
        <v>157</v>
      </c>
      <c r="B44" s="7" t="s">
        <v>175</v>
      </c>
      <c r="C44" s="31"/>
    </row>
    <row r="45" spans="1:3" x14ac:dyDescent="0.3">
      <c r="A45" s="30" t="s">
        <v>45</v>
      </c>
      <c r="B45" s="7" t="s">
        <v>176</v>
      </c>
      <c r="C45" s="31"/>
    </row>
    <row r="46" spans="1:3" x14ac:dyDescent="0.3">
      <c r="A46" s="30" t="s">
        <v>46</v>
      </c>
      <c r="B46" s="7" t="s">
        <v>177</v>
      </c>
      <c r="C46" s="31"/>
    </row>
    <row r="47" spans="1:3" x14ac:dyDescent="0.3">
      <c r="A47" s="30" t="s">
        <v>47</v>
      </c>
      <c r="B47" s="7" t="s">
        <v>62</v>
      </c>
      <c r="C47" s="31"/>
    </row>
    <row r="48" spans="1:3" x14ac:dyDescent="0.3">
      <c r="A48" s="30" t="s">
        <v>48</v>
      </c>
      <c r="B48" s="7" t="s">
        <v>178</v>
      </c>
      <c r="C48" s="31"/>
    </row>
    <row r="49" spans="1:3" ht="28.8" x14ac:dyDescent="0.3">
      <c r="A49" s="33" t="s">
        <v>64</v>
      </c>
      <c r="B49" s="24"/>
      <c r="C49" s="25"/>
    </row>
    <row r="50" spans="1:3" x14ac:dyDescent="0.3">
      <c r="A50" s="30" t="s">
        <v>49</v>
      </c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5"/>
      <c r="B58" s="4"/>
      <c r="C58" s="31"/>
    </row>
    <row r="59" spans="1:3" x14ac:dyDescent="0.3">
      <c r="A59" s="34"/>
      <c r="B59" s="4"/>
      <c r="C59" s="31"/>
    </row>
    <row r="60" spans="1:3" x14ac:dyDescent="0.3">
      <c r="A60" s="34"/>
      <c r="B60" s="4"/>
      <c r="C60" s="31"/>
    </row>
    <row r="61" spans="1:3" ht="15" thickBot="1" x14ac:dyDescent="0.35">
      <c r="A61" s="36"/>
      <c r="B61" s="37"/>
      <c r="C61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  <col min="4" max="4" width="13.33203125" customWidth="1"/>
  </cols>
  <sheetData>
    <row r="1" spans="1:4" x14ac:dyDescent="0.3">
      <c r="A1" s="80" t="s">
        <v>65</v>
      </c>
      <c r="B1" s="81"/>
      <c r="C1" s="82"/>
    </row>
    <row r="2" spans="1:4" x14ac:dyDescent="0.3">
      <c r="A2" s="83" t="s">
        <v>66</v>
      </c>
      <c r="B2" s="84"/>
      <c r="C2" s="85"/>
    </row>
    <row r="3" spans="1:4" ht="15" thickBot="1" x14ac:dyDescent="0.35">
      <c r="A3" s="75" t="s">
        <v>346</v>
      </c>
      <c r="B3" s="76"/>
      <c r="C3" s="77"/>
    </row>
    <row r="4" spans="1:4" ht="15" thickBot="1" x14ac:dyDescent="0.35">
      <c r="A4" s="18"/>
      <c r="B4" s="19"/>
      <c r="C4" s="20"/>
    </row>
    <row r="5" spans="1:4" ht="31.8" customHeight="1" thickBot="1" x14ac:dyDescent="0.35">
      <c r="A5" s="92" t="s">
        <v>67</v>
      </c>
      <c r="B5" s="93"/>
      <c r="C5" s="94"/>
    </row>
    <row r="6" spans="1:4" ht="15" thickBot="1" x14ac:dyDescent="0.35">
      <c r="A6" s="18"/>
      <c r="B6" s="21"/>
      <c r="C6" s="22"/>
    </row>
    <row r="7" spans="1:4" x14ac:dyDescent="0.3">
      <c r="A7" s="10" t="s">
        <v>1</v>
      </c>
      <c r="B7" s="11"/>
      <c r="C7" s="12"/>
    </row>
    <row r="8" spans="1:4" x14ac:dyDescent="0.3">
      <c r="A8" s="13" t="s">
        <v>2</v>
      </c>
      <c r="B8" s="9"/>
      <c r="C8" s="14"/>
    </row>
    <row r="9" spans="1:4" ht="15" thickBot="1" x14ac:dyDescent="0.35">
      <c r="A9" s="15" t="s">
        <v>3</v>
      </c>
      <c r="B9" s="16"/>
      <c r="C9" s="17"/>
    </row>
    <row r="10" spans="1:4" ht="15" thickBot="1" x14ac:dyDescent="0.35">
      <c r="A10" s="23"/>
      <c r="B10" s="24"/>
      <c r="C10" s="25"/>
    </row>
    <row r="11" spans="1:4" ht="18" thickBot="1" x14ac:dyDescent="0.35">
      <c r="A11" s="89" t="s">
        <v>0</v>
      </c>
      <c r="B11" s="90"/>
      <c r="C11" s="91"/>
    </row>
    <row r="12" spans="1:4" ht="34.799999999999997" customHeight="1" thickBot="1" x14ac:dyDescent="0.35">
      <c r="A12" s="95" t="s">
        <v>327</v>
      </c>
      <c r="B12" s="96"/>
      <c r="C12" s="97"/>
    </row>
    <row r="13" spans="1:4" x14ac:dyDescent="0.3">
      <c r="A13" s="26"/>
      <c r="B13" s="27"/>
      <c r="C13" s="42" t="s">
        <v>4</v>
      </c>
      <c r="D13" s="1"/>
    </row>
    <row r="14" spans="1:4" x14ac:dyDescent="0.3">
      <c r="A14" s="28" t="s">
        <v>5</v>
      </c>
      <c r="B14" s="8"/>
      <c r="C14" s="29"/>
    </row>
    <row r="15" spans="1:4" x14ac:dyDescent="0.3">
      <c r="A15" s="30" t="s">
        <v>6</v>
      </c>
      <c r="B15" s="3" t="s">
        <v>14</v>
      </c>
      <c r="C15" s="31"/>
    </row>
    <row r="16" spans="1:4" x14ac:dyDescent="0.3">
      <c r="A16" s="30" t="s">
        <v>7</v>
      </c>
      <c r="B16" s="3" t="s">
        <v>15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17</v>
      </c>
      <c r="C18" s="31"/>
    </row>
    <row r="19" spans="1:3" ht="27" x14ac:dyDescent="0.3">
      <c r="A19" s="30" t="s">
        <v>10</v>
      </c>
      <c r="B19" s="5" t="s">
        <v>18</v>
      </c>
      <c r="C19" s="31"/>
    </row>
    <row r="20" spans="1:3" ht="26.4" x14ac:dyDescent="0.3">
      <c r="A20" s="30" t="s">
        <v>330</v>
      </c>
      <c r="B20" s="6" t="s">
        <v>331</v>
      </c>
      <c r="C20" s="31"/>
    </row>
    <row r="21" spans="1:3" x14ac:dyDescent="0.3">
      <c r="A21" s="30" t="s">
        <v>329</v>
      </c>
      <c r="B21" s="3" t="s">
        <v>332</v>
      </c>
      <c r="C21" s="31"/>
    </row>
    <row r="22" spans="1:3" ht="39.6" x14ac:dyDescent="0.3">
      <c r="A22" s="30" t="s">
        <v>333</v>
      </c>
      <c r="B22" s="6" t="s">
        <v>110</v>
      </c>
      <c r="C22" s="31"/>
    </row>
    <row r="23" spans="1:3" x14ac:dyDescent="0.3">
      <c r="A23" s="44" t="s">
        <v>334</v>
      </c>
      <c r="B23" s="74" t="s">
        <v>335</v>
      </c>
      <c r="C23" s="25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26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21</v>
      </c>
      <c r="B27" s="4" t="s">
        <v>28</v>
      </c>
      <c r="C27" s="31"/>
    </row>
    <row r="28" spans="1:3" x14ac:dyDescent="0.3">
      <c r="A28" s="30" t="s">
        <v>24</v>
      </c>
      <c r="B28" s="4" t="s">
        <v>29</v>
      </c>
      <c r="C28" s="31"/>
    </row>
    <row r="29" spans="1:3" ht="72" x14ac:dyDescent="0.3">
      <c r="A29" s="30" t="s">
        <v>25</v>
      </c>
      <c r="B29" s="7" t="s">
        <v>128</v>
      </c>
      <c r="C29" s="31"/>
    </row>
    <row r="30" spans="1:3" x14ac:dyDescent="0.3">
      <c r="A30" s="32" t="s">
        <v>31</v>
      </c>
      <c r="B30" s="24"/>
      <c r="C30" s="25"/>
    </row>
    <row r="31" spans="1:3" x14ac:dyDescent="0.3">
      <c r="A31" s="30" t="s">
        <v>32</v>
      </c>
      <c r="B31" s="4" t="s">
        <v>50</v>
      </c>
      <c r="C31" s="31"/>
    </row>
    <row r="32" spans="1:3" x14ac:dyDescent="0.3">
      <c r="A32" s="30" t="s">
        <v>33</v>
      </c>
      <c r="B32" s="4" t="s">
        <v>51</v>
      </c>
      <c r="C32" s="31"/>
    </row>
    <row r="33" spans="1:3" ht="57.6" x14ac:dyDescent="0.3">
      <c r="A33" s="30" t="s">
        <v>34</v>
      </c>
      <c r="B33" s="7" t="s">
        <v>52</v>
      </c>
      <c r="C33" s="31"/>
    </row>
    <row r="34" spans="1:3" ht="28.8" x14ac:dyDescent="0.3">
      <c r="A34" s="30" t="s">
        <v>35</v>
      </c>
      <c r="B34" s="7" t="s">
        <v>53</v>
      </c>
      <c r="C34" s="31"/>
    </row>
    <row r="35" spans="1:3" ht="28.8" x14ac:dyDescent="0.3">
      <c r="A35" s="30" t="s">
        <v>36</v>
      </c>
      <c r="B35" s="7" t="s">
        <v>53</v>
      </c>
      <c r="C35" s="31"/>
    </row>
    <row r="36" spans="1:3" x14ac:dyDescent="0.3">
      <c r="A36" s="30" t="s">
        <v>37</v>
      </c>
      <c r="B36" s="7" t="s">
        <v>54</v>
      </c>
      <c r="C36" s="31"/>
    </row>
    <row r="37" spans="1:3" x14ac:dyDescent="0.3">
      <c r="A37" s="32" t="s">
        <v>38</v>
      </c>
      <c r="B37" s="24"/>
      <c r="C37" s="25"/>
    </row>
    <row r="38" spans="1:3" x14ac:dyDescent="0.3">
      <c r="A38" s="30" t="s">
        <v>44</v>
      </c>
      <c r="B38" s="7" t="s">
        <v>55</v>
      </c>
      <c r="C38" s="31"/>
    </row>
    <row r="39" spans="1:3" x14ac:dyDescent="0.3">
      <c r="A39" s="30" t="s">
        <v>39</v>
      </c>
      <c r="B39" s="7" t="s">
        <v>56</v>
      </c>
      <c r="C39" s="31"/>
    </row>
    <row r="40" spans="1:3" x14ac:dyDescent="0.3">
      <c r="A40" s="30" t="s">
        <v>40</v>
      </c>
      <c r="B40" s="7" t="s">
        <v>57</v>
      </c>
      <c r="C40" s="31"/>
    </row>
    <row r="41" spans="1:3" x14ac:dyDescent="0.3">
      <c r="A41" s="30" t="s">
        <v>41</v>
      </c>
      <c r="B41" s="7" t="s">
        <v>58</v>
      </c>
      <c r="C41" s="31"/>
    </row>
    <row r="42" spans="1:3" x14ac:dyDescent="0.3">
      <c r="A42" s="30" t="s">
        <v>42</v>
      </c>
      <c r="B42" s="7" t="s">
        <v>59</v>
      </c>
      <c r="C42" s="31"/>
    </row>
    <row r="43" spans="1:3" x14ac:dyDescent="0.3">
      <c r="A43" s="30" t="s">
        <v>43</v>
      </c>
      <c r="B43" s="7" t="s">
        <v>60</v>
      </c>
      <c r="C43" s="31"/>
    </row>
    <row r="44" spans="1:3" x14ac:dyDescent="0.3">
      <c r="A44" s="30" t="s">
        <v>157</v>
      </c>
      <c r="B44" s="7" t="s">
        <v>336</v>
      </c>
      <c r="C44" s="31"/>
    </row>
    <row r="45" spans="1:3" x14ac:dyDescent="0.3">
      <c r="A45" s="30" t="s">
        <v>45</v>
      </c>
      <c r="B45" s="7" t="s">
        <v>56</v>
      </c>
      <c r="C45" s="31"/>
    </row>
    <row r="46" spans="1:3" x14ac:dyDescent="0.3">
      <c r="A46" s="30" t="s">
        <v>46</v>
      </c>
      <c r="B46" s="7" t="s">
        <v>61</v>
      </c>
      <c r="C46" s="31"/>
    </row>
    <row r="47" spans="1:3" x14ac:dyDescent="0.3">
      <c r="A47" s="30" t="s">
        <v>47</v>
      </c>
      <c r="B47" s="7" t="s">
        <v>62</v>
      </c>
      <c r="C47" s="31"/>
    </row>
    <row r="48" spans="1:3" x14ac:dyDescent="0.3">
      <c r="A48" s="30" t="s">
        <v>48</v>
      </c>
      <c r="B48" s="7" t="s">
        <v>63</v>
      </c>
      <c r="C48" s="31"/>
    </row>
    <row r="49" spans="1:3" ht="28.8" x14ac:dyDescent="0.3">
      <c r="A49" s="33" t="s">
        <v>64</v>
      </c>
      <c r="B49" s="24"/>
      <c r="C49" s="25"/>
    </row>
    <row r="50" spans="1:3" x14ac:dyDescent="0.3">
      <c r="A50" s="30" t="s">
        <v>49</v>
      </c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5"/>
      <c r="B58" s="4"/>
      <c r="C58" s="31"/>
    </row>
    <row r="59" spans="1:3" x14ac:dyDescent="0.3">
      <c r="A59" s="34"/>
      <c r="B59" s="4"/>
      <c r="C59" s="31"/>
    </row>
    <row r="60" spans="1:3" x14ac:dyDescent="0.3">
      <c r="A60" s="34"/>
      <c r="B60" s="4"/>
      <c r="C60" s="31"/>
    </row>
    <row r="61" spans="1:3" ht="15" thickBot="1" x14ac:dyDescent="0.35">
      <c r="A61" s="36"/>
      <c r="B61" s="37"/>
      <c r="C61" s="38"/>
    </row>
  </sheetData>
  <mergeCells count="6">
    <mergeCell ref="A11:C11"/>
    <mergeCell ref="A5:C5"/>
    <mergeCell ref="A12:C12"/>
    <mergeCell ref="A1:C1"/>
    <mergeCell ref="A2:C2"/>
    <mergeCell ref="A3:C3"/>
  </mergeCells>
  <pageMargins left="0.7" right="0.7" top="0.75" bottom="0.75" header="0.3" footer="0.3"/>
  <pageSetup scale="7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347</v>
      </c>
      <c r="B3" s="76"/>
      <c r="C3" s="77"/>
    </row>
    <row r="4" spans="1:3" ht="15" thickBot="1" x14ac:dyDescent="0.35">
      <c r="A4" s="18"/>
      <c r="B4" s="19"/>
      <c r="C4" s="20"/>
    </row>
    <row r="5" spans="1:3" ht="32.4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8"/>
    </row>
    <row r="12" spans="1:3" ht="31.2" customHeight="1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41"/>
    </row>
    <row r="15" spans="1:3" x14ac:dyDescent="0.3">
      <c r="A15" s="30" t="s">
        <v>6</v>
      </c>
      <c r="B15" s="3" t="s">
        <v>14</v>
      </c>
      <c r="C15" s="31"/>
    </row>
    <row r="16" spans="1:3" x14ac:dyDescent="0.3">
      <c r="A16" s="30" t="s">
        <v>7</v>
      </c>
      <c r="B16" s="3" t="s">
        <v>15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17</v>
      </c>
      <c r="C18" s="31"/>
    </row>
    <row r="19" spans="1:3" ht="27" x14ac:dyDescent="0.3">
      <c r="A19" s="30" t="s">
        <v>10</v>
      </c>
      <c r="B19" s="5" t="s">
        <v>18</v>
      </c>
      <c r="C19" s="31"/>
    </row>
    <row r="20" spans="1:3" ht="26.4" x14ac:dyDescent="0.3">
      <c r="A20" s="30" t="s">
        <v>330</v>
      </c>
      <c r="B20" s="6" t="s">
        <v>331</v>
      </c>
      <c r="C20" s="31"/>
    </row>
    <row r="21" spans="1:3" x14ac:dyDescent="0.3">
      <c r="A21" s="30" t="s">
        <v>329</v>
      </c>
      <c r="B21" s="3" t="s">
        <v>332</v>
      </c>
      <c r="C21" s="31"/>
    </row>
    <row r="22" spans="1:3" ht="39.6" x14ac:dyDescent="0.3">
      <c r="A22" s="30" t="s">
        <v>333</v>
      </c>
      <c r="B22" s="6" t="s">
        <v>110</v>
      </c>
      <c r="C22" s="31"/>
    </row>
    <row r="23" spans="1:3" x14ac:dyDescent="0.3">
      <c r="A23" s="44" t="s">
        <v>334</v>
      </c>
      <c r="B23" s="6" t="s">
        <v>335</v>
      </c>
      <c r="C23" s="29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26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21</v>
      </c>
      <c r="B27" s="4" t="s">
        <v>28</v>
      </c>
      <c r="C27" s="31"/>
    </row>
    <row r="28" spans="1:3" x14ac:dyDescent="0.3">
      <c r="A28" s="30" t="s">
        <v>133</v>
      </c>
      <c r="B28" s="4" t="s">
        <v>29</v>
      </c>
      <c r="C28" s="31"/>
    </row>
    <row r="29" spans="1:3" ht="28.8" x14ac:dyDescent="0.3">
      <c r="A29" s="30" t="s">
        <v>131</v>
      </c>
      <c r="B29" s="7" t="s">
        <v>132</v>
      </c>
      <c r="C29" s="31"/>
    </row>
    <row r="30" spans="1:3" ht="72" x14ac:dyDescent="0.3">
      <c r="A30" s="30" t="s">
        <v>25</v>
      </c>
      <c r="B30" s="7" t="s">
        <v>128</v>
      </c>
      <c r="C30" s="31"/>
    </row>
    <row r="31" spans="1:3" x14ac:dyDescent="0.3">
      <c r="A31" s="32" t="s">
        <v>31</v>
      </c>
      <c r="B31" s="24"/>
      <c r="C31" s="25"/>
    </row>
    <row r="32" spans="1:3" x14ac:dyDescent="0.3">
      <c r="A32" s="30" t="s">
        <v>32</v>
      </c>
      <c r="B32" s="4" t="s">
        <v>50</v>
      </c>
      <c r="C32" s="31"/>
    </row>
    <row r="33" spans="1:3" x14ac:dyDescent="0.3">
      <c r="A33" s="30" t="s">
        <v>33</v>
      </c>
      <c r="B33" s="4" t="s">
        <v>51</v>
      </c>
      <c r="C33" s="31"/>
    </row>
    <row r="34" spans="1:3" ht="57.6" x14ac:dyDescent="0.3">
      <c r="A34" s="30" t="s">
        <v>34</v>
      </c>
      <c r="B34" s="7" t="s">
        <v>52</v>
      </c>
      <c r="C34" s="31"/>
    </row>
    <row r="35" spans="1:3" ht="28.8" x14ac:dyDescent="0.3">
      <c r="A35" s="30" t="s">
        <v>35</v>
      </c>
      <c r="B35" s="7" t="s">
        <v>53</v>
      </c>
      <c r="C35" s="31"/>
    </row>
    <row r="36" spans="1:3" ht="28.8" x14ac:dyDescent="0.3">
      <c r="A36" s="30" t="s">
        <v>36</v>
      </c>
      <c r="B36" s="7" t="s">
        <v>53</v>
      </c>
      <c r="C36" s="31"/>
    </row>
    <row r="37" spans="1:3" x14ac:dyDescent="0.3">
      <c r="A37" s="30" t="s">
        <v>37</v>
      </c>
      <c r="B37" s="7" t="s">
        <v>54</v>
      </c>
      <c r="C37" s="31"/>
    </row>
    <row r="38" spans="1:3" x14ac:dyDescent="0.3">
      <c r="A38" s="32" t="s">
        <v>38</v>
      </c>
      <c r="B38" s="24"/>
      <c r="C38" s="25"/>
    </row>
    <row r="39" spans="1:3" x14ac:dyDescent="0.3">
      <c r="A39" s="30" t="s">
        <v>44</v>
      </c>
      <c r="B39" s="7" t="s">
        <v>68</v>
      </c>
      <c r="C39" s="31"/>
    </row>
    <row r="40" spans="1:3" x14ac:dyDescent="0.3">
      <c r="A40" s="30" t="s">
        <v>39</v>
      </c>
      <c r="B40" s="7" t="s">
        <v>56</v>
      </c>
      <c r="C40" s="31"/>
    </row>
    <row r="41" spans="1:3" x14ac:dyDescent="0.3">
      <c r="A41" s="30" t="s">
        <v>40</v>
      </c>
      <c r="B41" s="7" t="s">
        <v>69</v>
      </c>
      <c r="C41" s="31"/>
    </row>
    <row r="42" spans="1:3" x14ac:dyDescent="0.3">
      <c r="A42" s="30" t="s">
        <v>41</v>
      </c>
      <c r="B42" s="7" t="s">
        <v>58</v>
      </c>
      <c r="C42" s="31"/>
    </row>
    <row r="43" spans="1:3" x14ac:dyDescent="0.3">
      <c r="A43" s="30" t="s">
        <v>42</v>
      </c>
      <c r="B43" s="7" t="s">
        <v>70</v>
      </c>
      <c r="C43" s="31"/>
    </row>
    <row r="44" spans="1:3" x14ac:dyDescent="0.3">
      <c r="A44" s="30" t="s">
        <v>43</v>
      </c>
      <c r="B44" s="7" t="s">
        <v>71</v>
      </c>
      <c r="C44" s="31"/>
    </row>
    <row r="45" spans="1:3" x14ac:dyDescent="0.3">
      <c r="A45" s="30" t="s">
        <v>157</v>
      </c>
      <c r="B45" s="7" t="s">
        <v>337</v>
      </c>
      <c r="C45" s="31"/>
    </row>
    <row r="46" spans="1:3" x14ac:dyDescent="0.3">
      <c r="A46" s="30" t="s">
        <v>45</v>
      </c>
      <c r="B46" s="7" t="s">
        <v>56</v>
      </c>
      <c r="C46" s="31"/>
    </row>
    <row r="47" spans="1:3" x14ac:dyDescent="0.3">
      <c r="A47" s="30" t="s">
        <v>46</v>
      </c>
      <c r="B47" s="7" t="s">
        <v>72</v>
      </c>
      <c r="C47" s="31"/>
    </row>
    <row r="48" spans="1:3" x14ac:dyDescent="0.3">
      <c r="A48" s="30" t="s">
        <v>47</v>
      </c>
      <c r="B48" s="7" t="s">
        <v>73</v>
      </c>
      <c r="C48" s="31"/>
    </row>
    <row r="49" spans="1:3" x14ac:dyDescent="0.3">
      <c r="A49" s="30" t="s">
        <v>48</v>
      </c>
      <c r="B49" s="7" t="s">
        <v>63</v>
      </c>
      <c r="C49" s="31"/>
    </row>
    <row r="50" spans="1:3" ht="28.8" x14ac:dyDescent="0.3">
      <c r="A50" s="33" t="s">
        <v>64</v>
      </c>
      <c r="B50" s="39"/>
      <c r="C50" s="25"/>
    </row>
    <row r="51" spans="1:3" x14ac:dyDescent="0.3">
      <c r="A51" s="30" t="s">
        <v>49</v>
      </c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x14ac:dyDescent="0.3">
      <c r="A59" s="35"/>
      <c r="B59" s="4"/>
      <c r="C59" s="31"/>
    </row>
    <row r="60" spans="1:3" x14ac:dyDescent="0.3">
      <c r="A60" s="34"/>
      <c r="B60" s="4"/>
      <c r="C60" s="31"/>
    </row>
    <row r="61" spans="1:3" x14ac:dyDescent="0.3">
      <c r="A61" s="34"/>
      <c r="B61" s="4"/>
      <c r="C61" s="31"/>
    </row>
    <row r="62" spans="1:3" ht="15" thickBot="1" x14ac:dyDescent="0.35">
      <c r="A62" s="36"/>
      <c r="B62" s="37"/>
      <c r="C62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workbookViewId="0">
      <selection activeCell="B42" sqref="B42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348</v>
      </c>
      <c r="B3" s="76"/>
      <c r="C3" s="77"/>
    </row>
    <row r="4" spans="1:3" ht="15" thickBot="1" x14ac:dyDescent="0.35">
      <c r="A4" s="18"/>
      <c r="B4" s="19"/>
      <c r="C4" s="20"/>
    </row>
    <row r="5" spans="1:3" ht="28.8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ht="27" x14ac:dyDescent="0.3">
      <c r="A15" s="30" t="s">
        <v>6</v>
      </c>
      <c r="B15" s="5" t="s">
        <v>74</v>
      </c>
      <c r="C15" s="31"/>
    </row>
    <row r="16" spans="1:3" x14ac:dyDescent="0.3">
      <c r="A16" s="30" t="s">
        <v>7</v>
      </c>
      <c r="B16" s="3" t="s">
        <v>75</v>
      </c>
      <c r="C16" s="31"/>
    </row>
    <row r="17" spans="1:3" x14ac:dyDescent="0.3">
      <c r="A17" s="30" t="s">
        <v>8</v>
      </c>
      <c r="B17" s="3" t="s">
        <v>76</v>
      </c>
      <c r="C17" s="31"/>
    </row>
    <row r="18" spans="1:3" x14ac:dyDescent="0.3">
      <c r="A18" s="30" t="s">
        <v>328</v>
      </c>
      <c r="B18" s="3" t="s">
        <v>17</v>
      </c>
      <c r="C18" s="31"/>
    </row>
    <row r="19" spans="1:3" ht="27" x14ac:dyDescent="0.3">
      <c r="A19" s="30" t="s">
        <v>10</v>
      </c>
      <c r="B19" s="5" t="s">
        <v>77</v>
      </c>
      <c r="C19" s="31"/>
    </row>
    <row r="20" spans="1:3" x14ac:dyDescent="0.3">
      <c r="A20" s="30" t="s">
        <v>330</v>
      </c>
      <c r="B20" s="43" t="s">
        <v>338</v>
      </c>
      <c r="C20" s="31"/>
    </row>
    <row r="21" spans="1:3" x14ac:dyDescent="0.3">
      <c r="A21" s="30" t="s">
        <v>329</v>
      </c>
      <c r="B21" s="43" t="s">
        <v>339</v>
      </c>
      <c r="C21" s="31"/>
    </row>
    <row r="22" spans="1:3" ht="26.4" x14ac:dyDescent="0.3">
      <c r="A22" s="30" t="s">
        <v>333</v>
      </c>
      <c r="B22" s="6" t="s">
        <v>208</v>
      </c>
      <c r="C22" s="31"/>
    </row>
    <row r="23" spans="1:3" x14ac:dyDescent="0.3">
      <c r="A23" s="44" t="s">
        <v>334</v>
      </c>
      <c r="B23" s="74" t="s">
        <v>335</v>
      </c>
      <c r="C23" s="25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78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21</v>
      </c>
      <c r="B27" s="4" t="s">
        <v>80</v>
      </c>
      <c r="C27" s="31"/>
    </row>
    <row r="28" spans="1:3" x14ac:dyDescent="0.3">
      <c r="A28" s="30" t="s">
        <v>81</v>
      </c>
      <c r="B28" s="4" t="s">
        <v>82</v>
      </c>
      <c r="C28" s="31"/>
    </row>
    <row r="29" spans="1:3" x14ac:dyDescent="0.3">
      <c r="A29" s="30" t="s">
        <v>24</v>
      </c>
      <c r="B29" s="4" t="s">
        <v>29</v>
      </c>
      <c r="C29" s="31"/>
    </row>
    <row r="30" spans="1:3" ht="72" x14ac:dyDescent="0.3">
      <c r="A30" s="30" t="s">
        <v>25</v>
      </c>
      <c r="B30" s="7" t="s">
        <v>30</v>
      </c>
      <c r="C30" s="31"/>
    </row>
    <row r="31" spans="1:3" x14ac:dyDescent="0.3">
      <c r="A31" s="32" t="s">
        <v>31</v>
      </c>
      <c r="B31" s="24"/>
      <c r="C31" s="25"/>
    </row>
    <row r="32" spans="1:3" x14ac:dyDescent="0.3">
      <c r="A32" s="30" t="s">
        <v>32</v>
      </c>
      <c r="B32" s="4" t="s">
        <v>79</v>
      </c>
      <c r="C32" s="31"/>
    </row>
    <row r="33" spans="1:3" x14ac:dyDescent="0.3">
      <c r="A33" s="30" t="s">
        <v>33</v>
      </c>
      <c r="B33" s="4" t="s">
        <v>51</v>
      </c>
      <c r="C33" s="31"/>
    </row>
    <row r="34" spans="1:3" x14ac:dyDescent="0.3">
      <c r="A34" s="30" t="s">
        <v>34</v>
      </c>
      <c r="B34" s="7" t="s">
        <v>83</v>
      </c>
      <c r="C34" s="31"/>
    </row>
    <row r="35" spans="1:3" ht="28.8" x14ac:dyDescent="0.3">
      <c r="A35" s="30" t="s">
        <v>35</v>
      </c>
      <c r="B35" s="7" t="s">
        <v>53</v>
      </c>
      <c r="C35" s="31"/>
    </row>
    <row r="36" spans="1:3" ht="28.8" x14ac:dyDescent="0.3">
      <c r="A36" s="30" t="s">
        <v>36</v>
      </c>
      <c r="B36" s="7" t="s">
        <v>53</v>
      </c>
      <c r="C36" s="31"/>
    </row>
    <row r="37" spans="1:3" x14ac:dyDescent="0.3">
      <c r="A37" s="30" t="s">
        <v>37</v>
      </c>
      <c r="B37" s="7" t="s">
        <v>84</v>
      </c>
      <c r="C37" s="31"/>
    </row>
    <row r="38" spans="1:3" x14ac:dyDescent="0.3">
      <c r="A38" s="32" t="s">
        <v>38</v>
      </c>
      <c r="B38" s="24"/>
      <c r="C38" s="25"/>
    </row>
    <row r="39" spans="1:3" x14ac:dyDescent="0.3">
      <c r="A39" s="30" t="s">
        <v>44</v>
      </c>
      <c r="B39" s="7" t="s">
        <v>85</v>
      </c>
      <c r="C39" s="31"/>
    </row>
    <row r="40" spans="1:3" x14ac:dyDescent="0.3">
      <c r="A40" s="30" t="s">
        <v>39</v>
      </c>
      <c r="B40" s="7" t="s">
        <v>86</v>
      </c>
      <c r="C40" s="31"/>
    </row>
    <row r="41" spans="1:3" x14ac:dyDescent="0.3">
      <c r="A41" s="30" t="s">
        <v>40</v>
      </c>
      <c r="B41" s="7" t="s">
        <v>87</v>
      </c>
      <c r="C41" s="31"/>
    </row>
    <row r="42" spans="1:3" x14ac:dyDescent="0.3">
      <c r="A42" s="30" t="s">
        <v>41</v>
      </c>
      <c r="B42" s="99" t="s">
        <v>379</v>
      </c>
      <c r="C42" s="31"/>
    </row>
    <row r="43" spans="1:3" x14ac:dyDescent="0.3">
      <c r="A43" s="30" t="s">
        <v>42</v>
      </c>
      <c r="B43" s="7" t="s">
        <v>88</v>
      </c>
      <c r="C43" s="31"/>
    </row>
    <row r="44" spans="1:3" x14ac:dyDescent="0.3">
      <c r="A44" s="30" t="s">
        <v>43</v>
      </c>
      <c r="B44" s="7" t="s">
        <v>60</v>
      </c>
      <c r="C44" s="31"/>
    </row>
    <row r="45" spans="1:3" x14ac:dyDescent="0.3">
      <c r="A45" s="30" t="s">
        <v>157</v>
      </c>
      <c r="B45" s="7" t="s">
        <v>340</v>
      </c>
      <c r="C45" s="31"/>
    </row>
    <row r="46" spans="1:3" x14ac:dyDescent="0.3">
      <c r="A46" s="30" t="s">
        <v>45</v>
      </c>
      <c r="B46" s="7" t="s">
        <v>89</v>
      </c>
      <c r="C46" s="31"/>
    </row>
    <row r="47" spans="1:3" x14ac:dyDescent="0.3">
      <c r="A47" s="30" t="s">
        <v>46</v>
      </c>
      <c r="B47" s="7" t="s">
        <v>90</v>
      </c>
      <c r="C47" s="31"/>
    </row>
    <row r="48" spans="1:3" x14ac:dyDescent="0.3">
      <c r="A48" s="30" t="s">
        <v>47</v>
      </c>
      <c r="B48" s="7" t="s">
        <v>91</v>
      </c>
      <c r="C48" s="31"/>
    </row>
    <row r="49" spans="1:3" x14ac:dyDescent="0.3">
      <c r="A49" s="30" t="s">
        <v>48</v>
      </c>
      <c r="B49" s="7" t="s">
        <v>92</v>
      </c>
      <c r="C49" s="31"/>
    </row>
    <row r="50" spans="1:3" ht="28.8" x14ac:dyDescent="0.3">
      <c r="A50" s="33" t="s">
        <v>64</v>
      </c>
      <c r="B50" s="39"/>
      <c r="C50" s="25"/>
    </row>
    <row r="51" spans="1:3" x14ac:dyDescent="0.3">
      <c r="A51" s="30" t="s">
        <v>49</v>
      </c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4"/>
      <c r="B58" s="4"/>
      <c r="C58" s="31"/>
    </row>
    <row r="59" spans="1:3" x14ac:dyDescent="0.3">
      <c r="A59" s="35"/>
      <c r="B59" s="4"/>
      <c r="C59" s="31"/>
    </row>
    <row r="60" spans="1:3" x14ac:dyDescent="0.3">
      <c r="A60" s="34"/>
      <c r="B60" s="4"/>
      <c r="C60" s="31"/>
    </row>
    <row r="61" spans="1:3" x14ac:dyDescent="0.3">
      <c r="A61" s="34"/>
      <c r="B61" s="4"/>
      <c r="C61" s="31"/>
    </row>
    <row r="62" spans="1:3" ht="15" thickBot="1" x14ac:dyDescent="0.35">
      <c r="A62" s="36"/>
      <c r="B62" s="37"/>
      <c r="C62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349</v>
      </c>
      <c r="B3" s="76"/>
      <c r="C3" s="77"/>
    </row>
    <row r="4" spans="1:3" ht="15" thickBot="1" x14ac:dyDescent="0.35">
      <c r="A4" s="18"/>
      <c r="B4" s="19"/>
      <c r="C4" s="20"/>
    </row>
    <row r="5" spans="1:3" ht="29.4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94</v>
      </c>
      <c r="C15" s="31"/>
    </row>
    <row r="16" spans="1:3" x14ac:dyDescent="0.3">
      <c r="A16" s="30" t="s">
        <v>7</v>
      </c>
      <c r="B16" s="3" t="s">
        <v>93</v>
      </c>
      <c r="C16" s="31"/>
    </row>
    <row r="17" spans="1:3" x14ac:dyDescent="0.3">
      <c r="A17" s="30" t="s">
        <v>8</v>
      </c>
      <c r="B17" s="3" t="s">
        <v>95</v>
      </c>
      <c r="C17" s="31"/>
    </row>
    <row r="18" spans="1:3" ht="40.200000000000003" x14ac:dyDescent="0.3">
      <c r="A18" s="30" t="s">
        <v>328</v>
      </c>
      <c r="B18" s="5" t="s">
        <v>341</v>
      </c>
      <c r="C18" s="31"/>
    </row>
    <row r="19" spans="1:3" ht="27" x14ac:dyDescent="0.3">
      <c r="A19" s="30" t="s">
        <v>10</v>
      </c>
      <c r="B19" s="5" t="s">
        <v>97</v>
      </c>
      <c r="C19" s="31"/>
    </row>
    <row r="20" spans="1:3" ht="26.4" x14ac:dyDescent="0.3">
      <c r="A20" s="30" t="s">
        <v>330</v>
      </c>
      <c r="B20" s="6" t="s">
        <v>342</v>
      </c>
      <c r="C20" s="31"/>
    </row>
    <row r="21" spans="1:3" ht="27" x14ac:dyDescent="0.3">
      <c r="A21" s="30" t="s">
        <v>329</v>
      </c>
      <c r="B21" s="5" t="s">
        <v>343</v>
      </c>
      <c r="C21" s="31"/>
    </row>
    <row r="22" spans="1:3" ht="39.6" x14ac:dyDescent="0.3">
      <c r="A22" s="30" t="s">
        <v>13</v>
      </c>
      <c r="B22" s="6" t="s">
        <v>98</v>
      </c>
      <c r="C22" s="31"/>
    </row>
    <row r="23" spans="1:3" x14ac:dyDescent="0.3">
      <c r="A23" s="45" t="s">
        <v>334</v>
      </c>
      <c r="B23" s="6" t="s">
        <v>344</v>
      </c>
      <c r="C23" s="29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78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21</v>
      </c>
      <c r="B27" s="4" t="s">
        <v>100</v>
      </c>
      <c r="C27" s="31"/>
    </row>
    <row r="28" spans="1:3" x14ac:dyDescent="0.3">
      <c r="A28" s="30" t="s">
        <v>24</v>
      </c>
      <c r="B28" s="4" t="s">
        <v>29</v>
      </c>
      <c r="C28" s="31"/>
    </row>
    <row r="29" spans="1:3" ht="28.8" x14ac:dyDescent="0.3">
      <c r="A29" s="30" t="s">
        <v>129</v>
      </c>
      <c r="B29" s="7" t="s">
        <v>130</v>
      </c>
      <c r="C29" s="31"/>
    </row>
    <row r="30" spans="1:3" ht="72" x14ac:dyDescent="0.3">
      <c r="A30" s="30" t="s">
        <v>25</v>
      </c>
      <c r="B30" s="7" t="s">
        <v>128</v>
      </c>
      <c r="C30" s="31"/>
    </row>
    <row r="31" spans="1:3" x14ac:dyDescent="0.3">
      <c r="A31" s="32" t="s">
        <v>31</v>
      </c>
      <c r="B31" s="24"/>
      <c r="C31" s="25"/>
    </row>
    <row r="32" spans="1:3" x14ac:dyDescent="0.3">
      <c r="A32" s="30" t="s">
        <v>32</v>
      </c>
      <c r="B32" s="4" t="s">
        <v>99</v>
      </c>
      <c r="C32" s="31"/>
    </row>
    <row r="33" spans="1:3" x14ac:dyDescent="0.3">
      <c r="A33" s="30" t="s">
        <v>33</v>
      </c>
      <c r="B33" s="4" t="s">
        <v>51</v>
      </c>
      <c r="C33" s="31"/>
    </row>
    <row r="34" spans="1:3" ht="43.2" x14ac:dyDescent="0.3">
      <c r="A34" s="30" t="s">
        <v>34</v>
      </c>
      <c r="B34" s="7" t="s">
        <v>101</v>
      </c>
      <c r="C34" s="31"/>
    </row>
    <row r="35" spans="1:3" ht="28.8" x14ac:dyDescent="0.3">
      <c r="A35" s="30" t="s">
        <v>35</v>
      </c>
      <c r="B35" s="7" t="s">
        <v>102</v>
      </c>
      <c r="C35" s="31"/>
    </row>
    <row r="36" spans="1:3" ht="28.8" x14ac:dyDescent="0.3">
      <c r="A36" s="30" t="s">
        <v>36</v>
      </c>
      <c r="B36" s="7" t="s">
        <v>102</v>
      </c>
      <c r="C36" s="31"/>
    </row>
    <row r="37" spans="1:3" x14ac:dyDescent="0.3">
      <c r="A37" s="30" t="s">
        <v>37</v>
      </c>
      <c r="B37" s="7" t="s">
        <v>103</v>
      </c>
      <c r="C37" s="31"/>
    </row>
    <row r="38" spans="1:3" x14ac:dyDescent="0.3">
      <c r="A38" s="32" t="s">
        <v>38</v>
      </c>
      <c r="B38" s="24"/>
      <c r="C38" s="25"/>
    </row>
    <row r="39" spans="1:3" x14ac:dyDescent="0.3">
      <c r="A39" s="30" t="s">
        <v>44</v>
      </c>
      <c r="B39" s="7" t="s">
        <v>104</v>
      </c>
      <c r="C39" s="31"/>
    </row>
    <row r="40" spans="1:3" x14ac:dyDescent="0.3">
      <c r="A40" s="30" t="s">
        <v>39</v>
      </c>
      <c r="B40" s="7" t="s">
        <v>105</v>
      </c>
      <c r="C40" s="31"/>
    </row>
    <row r="41" spans="1:3" x14ac:dyDescent="0.3">
      <c r="A41" s="30" t="s">
        <v>40</v>
      </c>
      <c r="B41" s="7" t="s">
        <v>106</v>
      </c>
      <c r="C41" s="31"/>
    </row>
    <row r="42" spans="1:3" x14ac:dyDescent="0.3">
      <c r="A42" s="30" t="s">
        <v>41</v>
      </c>
      <c r="B42" s="7" t="s">
        <v>107</v>
      </c>
      <c r="C42" s="31"/>
    </row>
    <row r="43" spans="1:3" x14ac:dyDescent="0.3">
      <c r="A43" s="30" t="s">
        <v>45</v>
      </c>
      <c r="B43" s="7" t="s">
        <v>108</v>
      </c>
      <c r="C43" s="31"/>
    </row>
    <row r="44" spans="1:3" x14ac:dyDescent="0.3">
      <c r="A44" s="30" t="s">
        <v>48</v>
      </c>
      <c r="B44" s="7" t="s">
        <v>109</v>
      </c>
      <c r="C44" s="31"/>
    </row>
    <row r="45" spans="1:3" ht="28.8" x14ac:dyDescent="0.3">
      <c r="A45" s="33" t="s">
        <v>64</v>
      </c>
      <c r="B45" s="39"/>
      <c r="C45" s="25"/>
    </row>
    <row r="46" spans="1:3" x14ac:dyDescent="0.3">
      <c r="A46" s="30" t="s">
        <v>49</v>
      </c>
      <c r="B46" s="4"/>
      <c r="C46" s="31"/>
    </row>
    <row r="47" spans="1:3" x14ac:dyDescent="0.3">
      <c r="A47" s="34"/>
      <c r="B47" s="4"/>
      <c r="C47" s="31"/>
    </row>
    <row r="48" spans="1:3" x14ac:dyDescent="0.3">
      <c r="A48" s="34"/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5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ht="15" thickBot="1" x14ac:dyDescent="0.35">
      <c r="A57" s="36"/>
      <c r="B57" s="37"/>
      <c r="C57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350</v>
      </c>
      <c r="B3" s="76"/>
      <c r="C3" s="77"/>
    </row>
    <row r="4" spans="1:3" ht="15" thickBot="1" x14ac:dyDescent="0.35">
      <c r="A4" s="18"/>
      <c r="B4" s="19"/>
      <c r="C4" s="20"/>
    </row>
    <row r="5" spans="1:3" ht="29.4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14</v>
      </c>
      <c r="C15" s="31"/>
    </row>
    <row r="16" spans="1:3" x14ac:dyDescent="0.3">
      <c r="A16" s="30" t="s">
        <v>7</v>
      </c>
      <c r="B16" s="3" t="s">
        <v>15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17</v>
      </c>
      <c r="C18" s="31"/>
    </row>
    <row r="19" spans="1:3" ht="27" x14ac:dyDescent="0.3">
      <c r="A19" s="30" t="s">
        <v>10</v>
      </c>
      <c r="B19" s="5" t="s">
        <v>18</v>
      </c>
      <c r="C19" s="31"/>
    </row>
    <row r="20" spans="1:3" ht="26.4" x14ac:dyDescent="0.3">
      <c r="A20" s="30" t="s">
        <v>330</v>
      </c>
      <c r="B20" s="6" t="s">
        <v>331</v>
      </c>
      <c r="C20" s="31"/>
    </row>
    <row r="21" spans="1:3" x14ac:dyDescent="0.3">
      <c r="A21" s="30" t="s">
        <v>329</v>
      </c>
      <c r="B21" s="3" t="s">
        <v>332</v>
      </c>
      <c r="C21" s="31"/>
    </row>
    <row r="22" spans="1:3" ht="39.6" x14ac:dyDescent="0.3">
      <c r="A22" s="30" t="s">
        <v>13</v>
      </c>
      <c r="B22" s="6" t="s">
        <v>110</v>
      </c>
      <c r="C22" s="31"/>
    </row>
    <row r="23" spans="1:3" x14ac:dyDescent="0.3">
      <c r="A23" s="45" t="s">
        <v>334</v>
      </c>
      <c r="B23" s="6" t="s">
        <v>335</v>
      </c>
      <c r="C23" s="29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111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21</v>
      </c>
      <c r="B27" s="4" t="s">
        <v>112</v>
      </c>
      <c r="C27" s="31"/>
    </row>
    <row r="28" spans="1:3" x14ac:dyDescent="0.3">
      <c r="A28" s="30" t="s">
        <v>24</v>
      </c>
      <c r="B28" s="4" t="s">
        <v>29</v>
      </c>
      <c r="C28" s="31"/>
    </row>
    <row r="29" spans="1:3" ht="72" x14ac:dyDescent="0.3">
      <c r="A29" s="30" t="s">
        <v>25</v>
      </c>
      <c r="B29" s="7" t="s">
        <v>128</v>
      </c>
      <c r="C29" s="31"/>
    </row>
    <row r="30" spans="1:3" x14ac:dyDescent="0.3">
      <c r="A30" s="32" t="s">
        <v>31</v>
      </c>
      <c r="B30" s="24"/>
      <c r="C30" s="25"/>
    </row>
    <row r="31" spans="1:3" x14ac:dyDescent="0.3">
      <c r="A31" s="30" t="s">
        <v>32</v>
      </c>
      <c r="B31" s="4" t="s">
        <v>50</v>
      </c>
      <c r="C31" s="31"/>
    </row>
    <row r="32" spans="1:3" x14ac:dyDescent="0.3">
      <c r="A32" s="30" t="s">
        <v>33</v>
      </c>
      <c r="B32" s="4" t="s">
        <v>51</v>
      </c>
      <c r="C32" s="31"/>
    </row>
    <row r="33" spans="1:3" ht="57.6" x14ac:dyDescent="0.3">
      <c r="A33" s="30" t="s">
        <v>34</v>
      </c>
      <c r="B33" s="7" t="s">
        <v>52</v>
      </c>
      <c r="C33" s="31"/>
    </row>
    <row r="34" spans="1:3" ht="28.8" x14ac:dyDescent="0.3">
      <c r="A34" s="30" t="s">
        <v>35</v>
      </c>
      <c r="B34" s="7" t="s">
        <v>53</v>
      </c>
      <c r="C34" s="31"/>
    </row>
    <row r="35" spans="1:3" ht="28.8" x14ac:dyDescent="0.3">
      <c r="A35" s="30" t="s">
        <v>36</v>
      </c>
      <c r="B35" s="7" t="s">
        <v>53</v>
      </c>
      <c r="C35" s="31"/>
    </row>
    <row r="36" spans="1:3" x14ac:dyDescent="0.3">
      <c r="A36" s="30" t="s">
        <v>37</v>
      </c>
      <c r="B36" s="7" t="s">
        <v>113</v>
      </c>
      <c r="C36" s="31"/>
    </row>
    <row r="37" spans="1:3" x14ac:dyDescent="0.3">
      <c r="A37" s="32" t="s">
        <v>38</v>
      </c>
      <c r="B37" s="24"/>
      <c r="C37" s="25"/>
    </row>
    <row r="38" spans="1:3" x14ac:dyDescent="0.3">
      <c r="A38" s="30" t="s">
        <v>44</v>
      </c>
      <c r="B38" s="7" t="s">
        <v>114</v>
      </c>
      <c r="C38" s="31"/>
    </row>
    <row r="39" spans="1:3" x14ac:dyDescent="0.3">
      <c r="A39" s="30" t="s">
        <v>39</v>
      </c>
      <c r="B39" s="7" t="s">
        <v>115</v>
      </c>
      <c r="C39" s="31"/>
    </row>
    <row r="40" spans="1:3" x14ac:dyDescent="0.3">
      <c r="A40" s="30" t="s">
        <v>40</v>
      </c>
      <c r="B40" s="7" t="s">
        <v>116</v>
      </c>
      <c r="C40" s="31"/>
    </row>
    <row r="41" spans="1:3" x14ac:dyDescent="0.3">
      <c r="A41" s="30" t="s">
        <v>41</v>
      </c>
      <c r="B41" s="7" t="s">
        <v>58</v>
      </c>
      <c r="C41" s="31"/>
    </row>
    <row r="42" spans="1:3" x14ac:dyDescent="0.3">
      <c r="A42" s="30" t="s">
        <v>45</v>
      </c>
      <c r="B42" s="7" t="s">
        <v>108</v>
      </c>
      <c r="C42" s="31"/>
    </row>
    <row r="43" spans="1:3" x14ac:dyDescent="0.3">
      <c r="A43" s="30" t="s">
        <v>48</v>
      </c>
      <c r="B43" s="7" t="s">
        <v>63</v>
      </c>
      <c r="C43" s="31"/>
    </row>
    <row r="44" spans="1:3" ht="28.8" x14ac:dyDescent="0.3">
      <c r="A44" s="33" t="s">
        <v>64</v>
      </c>
      <c r="B44" s="39"/>
      <c r="C44" s="25"/>
    </row>
    <row r="45" spans="1:3" x14ac:dyDescent="0.3">
      <c r="A45" s="30" t="s">
        <v>49</v>
      </c>
      <c r="B45" s="4"/>
      <c r="C45" s="31"/>
    </row>
    <row r="46" spans="1:3" x14ac:dyDescent="0.3">
      <c r="A46" s="34"/>
      <c r="B46" s="4"/>
      <c r="C46" s="31"/>
    </row>
    <row r="47" spans="1:3" x14ac:dyDescent="0.3">
      <c r="A47" s="34"/>
      <c r="B47" s="4"/>
      <c r="C47" s="31"/>
    </row>
    <row r="48" spans="1:3" x14ac:dyDescent="0.3">
      <c r="A48" s="34"/>
      <c r="B48" s="4"/>
      <c r="C48" s="31"/>
    </row>
    <row r="49" spans="1:3" x14ac:dyDescent="0.3">
      <c r="A49" s="34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5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ht="15" thickBot="1" x14ac:dyDescent="0.35">
      <c r="A56" s="36"/>
      <c r="B56" s="37"/>
      <c r="C56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351</v>
      </c>
      <c r="B3" s="76"/>
      <c r="C3" s="77"/>
    </row>
    <row r="4" spans="1:3" ht="15" thickBot="1" x14ac:dyDescent="0.35">
      <c r="A4" s="18"/>
      <c r="B4" s="19"/>
      <c r="C4" s="20"/>
    </row>
    <row r="5" spans="1:3" ht="30.6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14</v>
      </c>
      <c r="C15" s="31"/>
    </row>
    <row r="16" spans="1:3" x14ac:dyDescent="0.3">
      <c r="A16" s="30" t="s">
        <v>7</v>
      </c>
      <c r="B16" s="3" t="s">
        <v>117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96</v>
      </c>
      <c r="C18" s="31"/>
    </row>
    <row r="19" spans="1:3" x14ac:dyDescent="0.3">
      <c r="A19" s="32" t="s">
        <v>21</v>
      </c>
      <c r="B19" s="24"/>
      <c r="C19" s="25"/>
    </row>
    <row r="20" spans="1:3" x14ac:dyDescent="0.3">
      <c r="A20" s="30" t="s">
        <v>22</v>
      </c>
      <c r="B20" s="4" t="s">
        <v>26</v>
      </c>
      <c r="C20" s="31"/>
    </row>
    <row r="21" spans="1:3" ht="28.8" x14ac:dyDescent="0.3">
      <c r="A21" s="30" t="s">
        <v>23</v>
      </c>
      <c r="B21" s="7" t="s">
        <v>27</v>
      </c>
      <c r="C21" s="31"/>
    </row>
    <row r="22" spans="1:3" x14ac:dyDescent="0.3">
      <c r="A22" s="30" t="s">
        <v>21</v>
      </c>
      <c r="B22" s="4" t="s">
        <v>28</v>
      </c>
      <c r="C22" s="31"/>
    </row>
    <row r="23" spans="1:3" x14ac:dyDescent="0.3">
      <c r="A23" s="30" t="s">
        <v>24</v>
      </c>
      <c r="B23" s="4" t="s">
        <v>29</v>
      </c>
      <c r="C23" s="31"/>
    </row>
    <row r="24" spans="1:3" ht="72" x14ac:dyDescent="0.3">
      <c r="A24" s="30" t="s">
        <v>25</v>
      </c>
      <c r="B24" s="7" t="s">
        <v>127</v>
      </c>
      <c r="C24" s="31"/>
    </row>
    <row r="25" spans="1:3" x14ac:dyDescent="0.3">
      <c r="A25" s="32" t="s">
        <v>31</v>
      </c>
      <c r="B25" s="24"/>
      <c r="C25" s="25"/>
    </row>
    <row r="26" spans="1:3" x14ac:dyDescent="0.3">
      <c r="A26" s="30" t="s">
        <v>32</v>
      </c>
      <c r="B26" s="4" t="s">
        <v>118</v>
      </c>
      <c r="C26" s="31"/>
    </row>
    <row r="27" spans="1:3" ht="28.8" x14ac:dyDescent="0.3">
      <c r="A27" s="30" t="s">
        <v>33</v>
      </c>
      <c r="B27" s="7" t="s">
        <v>119</v>
      </c>
      <c r="C27" s="31"/>
    </row>
    <row r="28" spans="1:3" x14ac:dyDescent="0.3">
      <c r="A28" s="30" t="s">
        <v>34</v>
      </c>
      <c r="B28" s="7" t="s">
        <v>120</v>
      </c>
      <c r="C28" s="31"/>
    </row>
    <row r="29" spans="1:3" x14ac:dyDescent="0.3">
      <c r="A29" s="30" t="s">
        <v>122</v>
      </c>
      <c r="B29" s="7" t="s">
        <v>121</v>
      </c>
      <c r="C29" s="31"/>
    </row>
    <row r="30" spans="1:3" ht="28.8" x14ac:dyDescent="0.3">
      <c r="A30" s="30" t="s">
        <v>35</v>
      </c>
      <c r="B30" s="7" t="s">
        <v>53</v>
      </c>
      <c r="C30" s="31"/>
    </row>
    <row r="31" spans="1:3" x14ac:dyDescent="0.3">
      <c r="A31" s="30" t="s">
        <v>37</v>
      </c>
      <c r="B31" s="7" t="s">
        <v>103</v>
      </c>
      <c r="C31" s="31"/>
    </row>
    <row r="32" spans="1:3" x14ac:dyDescent="0.3">
      <c r="A32" s="32" t="s">
        <v>38</v>
      </c>
      <c r="B32" s="24"/>
      <c r="C32" s="25"/>
    </row>
    <row r="33" spans="1:3" x14ac:dyDescent="0.3">
      <c r="A33" s="30" t="s">
        <v>44</v>
      </c>
      <c r="B33" s="7" t="s">
        <v>123</v>
      </c>
      <c r="C33" s="31"/>
    </row>
    <row r="34" spans="1:3" x14ac:dyDescent="0.3">
      <c r="A34" s="30" t="s">
        <v>39</v>
      </c>
      <c r="B34" s="7" t="s">
        <v>105</v>
      </c>
      <c r="C34" s="31"/>
    </row>
    <row r="35" spans="1:3" x14ac:dyDescent="0.3">
      <c r="A35" s="30" t="s">
        <v>40</v>
      </c>
      <c r="B35" s="7" t="s">
        <v>106</v>
      </c>
      <c r="C35" s="31"/>
    </row>
    <row r="36" spans="1:3" x14ac:dyDescent="0.3">
      <c r="A36" s="30" t="s">
        <v>41</v>
      </c>
      <c r="B36" s="7" t="s">
        <v>124</v>
      </c>
      <c r="C36" s="31"/>
    </row>
    <row r="37" spans="1:3" x14ac:dyDescent="0.3">
      <c r="A37" s="30" t="s">
        <v>45</v>
      </c>
      <c r="B37" s="7" t="s">
        <v>108</v>
      </c>
      <c r="C37" s="31"/>
    </row>
    <row r="38" spans="1:3" x14ac:dyDescent="0.3">
      <c r="A38" s="30" t="s">
        <v>125</v>
      </c>
      <c r="B38" s="7" t="s">
        <v>126</v>
      </c>
      <c r="C38" s="31"/>
    </row>
    <row r="39" spans="1:3" x14ac:dyDescent="0.3">
      <c r="A39" s="30" t="s">
        <v>48</v>
      </c>
      <c r="B39" s="7" t="s">
        <v>109</v>
      </c>
      <c r="C39" s="31"/>
    </row>
    <row r="40" spans="1:3" ht="28.8" x14ac:dyDescent="0.3">
      <c r="A40" s="33" t="s">
        <v>64</v>
      </c>
      <c r="B40" s="24"/>
      <c r="C40" s="25"/>
    </row>
    <row r="41" spans="1:3" x14ac:dyDescent="0.3">
      <c r="A41" s="30" t="s">
        <v>49</v>
      </c>
      <c r="B41" s="4"/>
      <c r="C41" s="31"/>
    </row>
    <row r="42" spans="1:3" x14ac:dyDescent="0.3">
      <c r="A42" s="34"/>
      <c r="B42" s="4"/>
      <c r="C42" s="31"/>
    </row>
    <row r="43" spans="1:3" x14ac:dyDescent="0.3">
      <c r="A43" s="34"/>
      <c r="B43" s="4"/>
      <c r="C43" s="31"/>
    </row>
    <row r="44" spans="1:3" x14ac:dyDescent="0.3">
      <c r="A44" s="34"/>
      <c r="B44" s="4"/>
      <c r="C44" s="31"/>
    </row>
    <row r="45" spans="1:3" x14ac:dyDescent="0.3">
      <c r="A45" s="34"/>
      <c r="B45" s="4"/>
      <c r="C45" s="31"/>
    </row>
    <row r="46" spans="1:3" x14ac:dyDescent="0.3">
      <c r="A46" s="34"/>
      <c r="B46" s="4"/>
      <c r="C46" s="31"/>
    </row>
    <row r="47" spans="1:3" x14ac:dyDescent="0.3">
      <c r="A47" s="34"/>
      <c r="B47" s="4"/>
      <c r="C47" s="31"/>
    </row>
    <row r="48" spans="1:3" x14ac:dyDescent="0.3">
      <c r="A48" s="34"/>
      <c r="B48" s="4"/>
      <c r="C48" s="31"/>
    </row>
    <row r="49" spans="1:3" x14ac:dyDescent="0.3">
      <c r="A49" s="35"/>
      <c r="B49" s="4"/>
      <c r="C49" s="31"/>
    </row>
    <row r="50" spans="1:3" x14ac:dyDescent="0.3">
      <c r="A50" s="34"/>
      <c r="B50" s="4"/>
      <c r="C50" s="31"/>
    </row>
    <row r="51" spans="1:3" x14ac:dyDescent="0.3">
      <c r="A51" s="34"/>
      <c r="B51" s="4"/>
      <c r="C51" s="31"/>
    </row>
    <row r="52" spans="1:3" ht="15" thickBot="1" x14ac:dyDescent="0.35">
      <c r="A52" s="36"/>
      <c r="B52" s="37"/>
      <c r="C52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352</v>
      </c>
      <c r="B3" s="76"/>
      <c r="C3" s="77"/>
    </row>
    <row r="4" spans="1:3" ht="15" thickBot="1" x14ac:dyDescent="0.35">
      <c r="A4" s="18"/>
      <c r="B4" s="19"/>
      <c r="C4" s="20"/>
    </row>
    <row r="5" spans="1:3" ht="31.2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14</v>
      </c>
      <c r="C15" s="31"/>
    </row>
    <row r="16" spans="1:3" x14ac:dyDescent="0.3">
      <c r="A16" s="30" t="s">
        <v>7</v>
      </c>
      <c r="B16" s="3" t="s">
        <v>134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17</v>
      </c>
      <c r="C18" s="31"/>
    </row>
    <row r="19" spans="1:3" ht="27" x14ac:dyDescent="0.3">
      <c r="A19" s="30" t="s">
        <v>10</v>
      </c>
      <c r="B19" s="5" t="s">
        <v>18</v>
      </c>
      <c r="C19" s="31"/>
    </row>
    <row r="20" spans="1:3" ht="26.4" x14ac:dyDescent="0.3">
      <c r="A20" s="30" t="s">
        <v>330</v>
      </c>
      <c r="B20" s="6" t="s">
        <v>331</v>
      </c>
      <c r="C20" s="31"/>
    </row>
    <row r="21" spans="1:3" x14ac:dyDescent="0.3">
      <c r="A21" s="30" t="s">
        <v>329</v>
      </c>
      <c r="B21" s="3" t="s">
        <v>332</v>
      </c>
      <c r="C21" s="31"/>
    </row>
    <row r="22" spans="1:3" ht="39.6" x14ac:dyDescent="0.3">
      <c r="A22" s="30" t="s">
        <v>13</v>
      </c>
      <c r="B22" s="6" t="s">
        <v>110</v>
      </c>
      <c r="C22" s="31"/>
    </row>
    <row r="23" spans="1:3" x14ac:dyDescent="0.3">
      <c r="A23" s="45" t="s">
        <v>345</v>
      </c>
      <c r="B23" s="6" t="s">
        <v>335</v>
      </c>
      <c r="C23" s="29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26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135</v>
      </c>
      <c r="B27" s="7" t="s">
        <v>28</v>
      </c>
      <c r="C27" s="31"/>
    </row>
    <row r="28" spans="1:3" x14ac:dyDescent="0.3">
      <c r="A28" s="30" t="s">
        <v>136</v>
      </c>
      <c r="B28" s="4" t="s">
        <v>137</v>
      </c>
      <c r="C28" s="31"/>
    </row>
    <row r="29" spans="1:3" x14ac:dyDescent="0.3">
      <c r="A29" s="30" t="s">
        <v>138</v>
      </c>
      <c r="B29" s="4" t="s">
        <v>139</v>
      </c>
      <c r="C29" s="31"/>
    </row>
    <row r="30" spans="1:3" x14ac:dyDescent="0.3">
      <c r="A30" s="30" t="s">
        <v>24</v>
      </c>
      <c r="B30" s="4" t="s">
        <v>29</v>
      </c>
      <c r="C30" s="31"/>
    </row>
    <row r="31" spans="1:3" ht="72" x14ac:dyDescent="0.3">
      <c r="A31" s="30" t="s">
        <v>25</v>
      </c>
      <c r="B31" s="7" t="s">
        <v>128</v>
      </c>
      <c r="C31" s="31"/>
    </row>
    <row r="32" spans="1:3" x14ac:dyDescent="0.3">
      <c r="A32" s="32" t="s">
        <v>31</v>
      </c>
      <c r="B32" s="24"/>
      <c r="C32" s="25"/>
    </row>
    <row r="33" spans="1:3" x14ac:dyDescent="0.3">
      <c r="A33" s="30" t="s">
        <v>32</v>
      </c>
      <c r="B33" s="4" t="s">
        <v>50</v>
      </c>
      <c r="C33" s="31"/>
    </row>
    <row r="34" spans="1:3" x14ac:dyDescent="0.3">
      <c r="A34" s="30" t="s">
        <v>33</v>
      </c>
      <c r="B34" s="4" t="s">
        <v>51</v>
      </c>
      <c r="C34" s="31"/>
    </row>
    <row r="35" spans="1:3" ht="57.6" x14ac:dyDescent="0.3">
      <c r="A35" s="30" t="s">
        <v>34</v>
      </c>
      <c r="B35" s="7" t="s">
        <v>52</v>
      </c>
      <c r="C35" s="31"/>
    </row>
    <row r="36" spans="1:3" ht="28.8" x14ac:dyDescent="0.3">
      <c r="A36" s="30" t="s">
        <v>140</v>
      </c>
      <c r="B36" s="7" t="s">
        <v>53</v>
      </c>
      <c r="C36" s="31"/>
    </row>
    <row r="37" spans="1:3" x14ac:dyDescent="0.3">
      <c r="A37" s="30" t="s">
        <v>37</v>
      </c>
      <c r="B37" s="7" t="s">
        <v>54</v>
      </c>
      <c r="C37" s="31"/>
    </row>
    <row r="38" spans="1:3" x14ac:dyDescent="0.3">
      <c r="A38" s="32" t="s">
        <v>38</v>
      </c>
      <c r="B38" s="24"/>
      <c r="C38" s="25"/>
    </row>
    <row r="39" spans="1:3" x14ac:dyDescent="0.3">
      <c r="A39" s="30" t="s">
        <v>44</v>
      </c>
      <c r="B39" s="7" t="s">
        <v>141</v>
      </c>
      <c r="C39" s="31"/>
    </row>
    <row r="40" spans="1:3" x14ac:dyDescent="0.3">
      <c r="A40" s="30" t="s">
        <v>39</v>
      </c>
      <c r="B40" s="7" t="s">
        <v>142</v>
      </c>
      <c r="C40" s="31"/>
    </row>
    <row r="41" spans="1:3" x14ac:dyDescent="0.3">
      <c r="A41" s="30" t="s">
        <v>40</v>
      </c>
      <c r="B41" s="7" t="s">
        <v>57</v>
      </c>
      <c r="C41" s="31"/>
    </row>
    <row r="42" spans="1:3" x14ac:dyDescent="0.3">
      <c r="A42" s="30" t="s">
        <v>41</v>
      </c>
      <c r="B42" s="7" t="s">
        <v>58</v>
      </c>
      <c r="C42" s="31"/>
    </row>
    <row r="43" spans="1:3" x14ac:dyDescent="0.3">
      <c r="A43" s="30" t="s">
        <v>143</v>
      </c>
      <c r="B43" s="7" t="s">
        <v>144</v>
      </c>
      <c r="C43" s="31"/>
    </row>
    <row r="44" spans="1:3" x14ac:dyDescent="0.3">
      <c r="A44" s="30" t="s">
        <v>145</v>
      </c>
      <c r="B44" s="7" t="s">
        <v>146</v>
      </c>
      <c r="C44" s="31"/>
    </row>
    <row r="45" spans="1:3" x14ac:dyDescent="0.3">
      <c r="A45" s="30" t="s">
        <v>45</v>
      </c>
      <c r="B45" s="7" t="s">
        <v>147</v>
      </c>
      <c r="C45" s="31"/>
    </row>
    <row r="46" spans="1:3" x14ac:dyDescent="0.3">
      <c r="A46" s="30" t="s">
        <v>46</v>
      </c>
      <c r="B46" s="7" t="s">
        <v>148</v>
      </c>
      <c r="C46" s="31"/>
    </row>
    <row r="47" spans="1:3" x14ac:dyDescent="0.3">
      <c r="A47" s="30" t="s">
        <v>149</v>
      </c>
      <c r="B47" s="7" t="s">
        <v>150</v>
      </c>
      <c r="C47" s="31"/>
    </row>
    <row r="48" spans="1:3" x14ac:dyDescent="0.3">
      <c r="A48" s="30" t="s">
        <v>48</v>
      </c>
      <c r="B48" s="7" t="s">
        <v>151</v>
      </c>
      <c r="C48" s="31"/>
    </row>
    <row r="49" spans="1:3" ht="28.8" x14ac:dyDescent="0.3">
      <c r="A49" s="33" t="s">
        <v>64</v>
      </c>
      <c r="B49" s="24"/>
      <c r="C49" s="25"/>
    </row>
    <row r="50" spans="1:3" x14ac:dyDescent="0.3">
      <c r="A50" s="30" t="s">
        <v>49</v>
      </c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5"/>
      <c r="B58" s="4"/>
      <c r="C58" s="31"/>
    </row>
    <row r="59" spans="1:3" x14ac:dyDescent="0.3">
      <c r="A59" s="34"/>
      <c r="B59" s="4"/>
      <c r="C59" s="31"/>
    </row>
    <row r="60" spans="1:3" x14ac:dyDescent="0.3">
      <c r="A60" s="34"/>
      <c r="B60" s="4"/>
      <c r="C60" s="31"/>
    </row>
    <row r="61" spans="1:3" ht="15" thickBot="1" x14ac:dyDescent="0.35">
      <c r="A61" s="36"/>
      <c r="B61" s="37"/>
      <c r="C61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workbookViewId="0">
      <selection activeCell="A9" sqref="A9"/>
    </sheetView>
  </sheetViews>
  <sheetFormatPr defaultRowHeight="14.4" x14ac:dyDescent="0.3"/>
  <cols>
    <col min="1" max="1" width="28.44140625" customWidth="1"/>
    <col min="2" max="2" width="41.5546875" customWidth="1"/>
    <col min="3" max="3" width="44.109375" customWidth="1"/>
  </cols>
  <sheetData>
    <row r="1" spans="1:3" x14ac:dyDescent="0.3">
      <c r="A1" s="80" t="s">
        <v>65</v>
      </c>
      <c r="B1" s="81"/>
      <c r="C1" s="82"/>
    </row>
    <row r="2" spans="1:3" x14ac:dyDescent="0.3">
      <c r="A2" s="83" t="s">
        <v>66</v>
      </c>
      <c r="B2" s="84"/>
      <c r="C2" s="85"/>
    </row>
    <row r="3" spans="1:3" ht="15" thickBot="1" x14ac:dyDescent="0.35">
      <c r="A3" s="75" t="s">
        <v>353</v>
      </c>
      <c r="B3" s="76"/>
      <c r="C3" s="77"/>
    </row>
    <row r="4" spans="1:3" ht="15" thickBot="1" x14ac:dyDescent="0.35">
      <c r="A4" s="18"/>
      <c r="B4" s="19"/>
      <c r="C4" s="20"/>
    </row>
    <row r="5" spans="1:3" ht="30.6" customHeight="1" thickBot="1" x14ac:dyDescent="0.35">
      <c r="A5" s="92" t="s">
        <v>67</v>
      </c>
      <c r="B5" s="93"/>
      <c r="C5" s="94"/>
    </row>
    <row r="6" spans="1:3" ht="15" thickBot="1" x14ac:dyDescent="0.35">
      <c r="A6" s="18"/>
      <c r="B6" s="21"/>
      <c r="C6" s="22"/>
    </row>
    <row r="7" spans="1:3" x14ac:dyDescent="0.3">
      <c r="A7" s="10" t="s">
        <v>1</v>
      </c>
      <c r="B7" s="11"/>
      <c r="C7" s="12"/>
    </row>
    <row r="8" spans="1:3" x14ac:dyDescent="0.3">
      <c r="A8" s="13" t="s">
        <v>2</v>
      </c>
      <c r="B8" s="9"/>
      <c r="C8" s="14"/>
    </row>
    <row r="9" spans="1:3" ht="15" thickBot="1" x14ac:dyDescent="0.35">
      <c r="A9" s="15" t="s">
        <v>3</v>
      </c>
      <c r="B9" s="16"/>
      <c r="C9" s="17"/>
    </row>
    <row r="10" spans="1:3" ht="15" thickBot="1" x14ac:dyDescent="0.35">
      <c r="A10" s="23"/>
      <c r="B10" s="24"/>
      <c r="C10" s="25"/>
    </row>
    <row r="11" spans="1:3" ht="18" thickBot="1" x14ac:dyDescent="0.35">
      <c r="A11" s="89" t="s">
        <v>0</v>
      </c>
      <c r="B11" s="90"/>
      <c r="C11" s="91"/>
    </row>
    <row r="12" spans="1:3" ht="18" thickBot="1" x14ac:dyDescent="0.35">
      <c r="A12" s="95" t="s">
        <v>327</v>
      </c>
      <c r="B12" s="96"/>
      <c r="C12" s="97"/>
    </row>
    <row r="13" spans="1:3" x14ac:dyDescent="0.3">
      <c r="A13" s="26"/>
      <c r="B13" s="27"/>
      <c r="C13" s="42" t="s">
        <v>4</v>
      </c>
    </row>
    <row r="14" spans="1:3" x14ac:dyDescent="0.3">
      <c r="A14" s="28" t="s">
        <v>5</v>
      </c>
      <c r="B14" s="8"/>
      <c r="C14" s="29"/>
    </row>
    <row r="15" spans="1:3" x14ac:dyDescent="0.3">
      <c r="A15" s="30" t="s">
        <v>6</v>
      </c>
      <c r="B15" s="3" t="s">
        <v>14</v>
      </c>
      <c r="C15" s="31"/>
    </row>
    <row r="16" spans="1:3" x14ac:dyDescent="0.3">
      <c r="A16" s="30" t="s">
        <v>7</v>
      </c>
      <c r="B16" s="3" t="s">
        <v>152</v>
      </c>
      <c r="C16" s="31"/>
    </row>
    <row r="17" spans="1:3" x14ac:dyDescent="0.3">
      <c r="A17" s="30" t="s">
        <v>8</v>
      </c>
      <c r="B17" s="3" t="s">
        <v>16</v>
      </c>
      <c r="C17" s="31"/>
    </row>
    <row r="18" spans="1:3" x14ac:dyDescent="0.3">
      <c r="A18" s="30" t="s">
        <v>328</v>
      </c>
      <c r="B18" s="3" t="s">
        <v>153</v>
      </c>
      <c r="C18" s="31"/>
    </row>
    <row r="19" spans="1:3" ht="27" x14ac:dyDescent="0.3">
      <c r="A19" s="30" t="s">
        <v>10</v>
      </c>
      <c r="B19" s="5" t="s">
        <v>18</v>
      </c>
      <c r="C19" s="31"/>
    </row>
    <row r="20" spans="1:3" ht="26.4" x14ac:dyDescent="0.3">
      <c r="A20" s="30" t="s">
        <v>330</v>
      </c>
      <c r="B20" s="6" t="s">
        <v>331</v>
      </c>
      <c r="C20" s="31"/>
    </row>
    <row r="21" spans="1:3" x14ac:dyDescent="0.3">
      <c r="A21" s="30" t="s">
        <v>329</v>
      </c>
      <c r="B21" s="3" t="s">
        <v>332</v>
      </c>
      <c r="C21" s="31"/>
    </row>
    <row r="22" spans="1:3" ht="39.6" x14ac:dyDescent="0.3">
      <c r="A22" s="30" t="s">
        <v>13</v>
      </c>
      <c r="B22" s="6" t="s">
        <v>110</v>
      </c>
      <c r="C22" s="31"/>
    </row>
    <row r="23" spans="1:3" x14ac:dyDescent="0.3">
      <c r="A23" s="45" t="s">
        <v>334</v>
      </c>
      <c r="B23" s="6" t="s">
        <v>335</v>
      </c>
      <c r="C23" s="29"/>
    </row>
    <row r="24" spans="1:3" x14ac:dyDescent="0.3">
      <c r="A24" s="32" t="s">
        <v>21</v>
      </c>
      <c r="B24" s="24"/>
      <c r="C24" s="25"/>
    </row>
    <row r="25" spans="1:3" x14ac:dyDescent="0.3">
      <c r="A25" s="30" t="s">
        <v>22</v>
      </c>
      <c r="B25" s="4" t="s">
        <v>78</v>
      </c>
      <c r="C25" s="31"/>
    </row>
    <row r="26" spans="1:3" ht="28.8" x14ac:dyDescent="0.3">
      <c r="A26" s="30" t="s">
        <v>23</v>
      </c>
      <c r="B26" s="7" t="s">
        <v>27</v>
      </c>
      <c r="C26" s="31"/>
    </row>
    <row r="27" spans="1:3" x14ac:dyDescent="0.3">
      <c r="A27" s="30" t="s">
        <v>136</v>
      </c>
      <c r="B27" s="7" t="s">
        <v>137</v>
      </c>
      <c r="C27" s="31"/>
    </row>
    <row r="28" spans="1:3" x14ac:dyDescent="0.3">
      <c r="A28" s="30" t="s">
        <v>135</v>
      </c>
      <c r="B28" s="4" t="s">
        <v>28</v>
      </c>
      <c r="C28" s="31"/>
    </row>
    <row r="29" spans="1:3" x14ac:dyDescent="0.3">
      <c r="A29" s="30" t="s">
        <v>138</v>
      </c>
      <c r="B29" s="4" t="s">
        <v>139</v>
      </c>
      <c r="C29" s="31"/>
    </row>
    <row r="30" spans="1:3" x14ac:dyDescent="0.3">
      <c r="A30" s="30" t="s">
        <v>24</v>
      </c>
      <c r="B30" s="4" t="s">
        <v>29</v>
      </c>
      <c r="C30" s="31"/>
    </row>
    <row r="31" spans="1:3" ht="72" x14ac:dyDescent="0.3">
      <c r="A31" s="30" t="s">
        <v>25</v>
      </c>
      <c r="B31" s="7" t="s">
        <v>128</v>
      </c>
      <c r="C31" s="31"/>
    </row>
    <row r="32" spans="1:3" x14ac:dyDescent="0.3">
      <c r="A32" s="32" t="s">
        <v>31</v>
      </c>
      <c r="B32" s="24"/>
      <c r="C32" s="25"/>
    </row>
    <row r="33" spans="1:3" x14ac:dyDescent="0.3">
      <c r="A33" s="30" t="s">
        <v>32</v>
      </c>
      <c r="B33" s="4" t="s">
        <v>50</v>
      </c>
      <c r="C33" s="31"/>
    </row>
    <row r="34" spans="1:3" x14ac:dyDescent="0.3">
      <c r="A34" s="30" t="s">
        <v>33</v>
      </c>
      <c r="B34" s="4" t="s">
        <v>51</v>
      </c>
      <c r="C34" s="31"/>
    </row>
    <row r="35" spans="1:3" ht="57.6" x14ac:dyDescent="0.3">
      <c r="A35" s="30" t="s">
        <v>34</v>
      </c>
      <c r="B35" s="7" t="s">
        <v>52</v>
      </c>
      <c r="C35" s="31"/>
    </row>
    <row r="36" spans="1:3" ht="28.8" x14ac:dyDescent="0.3">
      <c r="A36" s="30" t="s">
        <v>140</v>
      </c>
      <c r="B36" s="7" t="s">
        <v>53</v>
      </c>
      <c r="C36" s="31"/>
    </row>
    <row r="37" spans="1:3" x14ac:dyDescent="0.3">
      <c r="A37" s="30" t="s">
        <v>37</v>
      </c>
      <c r="B37" s="7" t="s">
        <v>54</v>
      </c>
      <c r="C37" s="31"/>
    </row>
    <row r="38" spans="1:3" x14ac:dyDescent="0.3">
      <c r="A38" s="32" t="s">
        <v>38</v>
      </c>
      <c r="B38" s="24"/>
      <c r="C38" s="25"/>
    </row>
    <row r="39" spans="1:3" x14ac:dyDescent="0.3">
      <c r="A39" s="30" t="s">
        <v>44</v>
      </c>
      <c r="B39" s="7" t="s">
        <v>68</v>
      </c>
      <c r="C39" s="31"/>
    </row>
    <row r="40" spans="1:3" x14ac:dyDescent="0.3">
      <c r="A40" s="30" t="s">
        <v>39</v>
      </c>
      <c r="B40" s="7" t="s">
        <v>56</v>
      </c>
      <c r="C40" s="31"/>
    </row>
    <row r="41" spans="1:3" x14ac:dyDescent="0.3">
      <c r="A41" s="30" t="s">
        <v>40</v>
      </c>
      <c r="B41" s="7" t="s">
        <v>69</v>
      </c>
      <c r="C41" s="31"/>
    </row>
    <row r="42" spans="1:3" x14ac:dyDescent="0.3">
      <c r="A42" s="30" t="s">
        <v>41</v>
      </c>
      <c r="B42" s="7" t="s">
        <v>58</v>
      </c>
      <c r="C42" s="31"/>
    </row>
    <row r="43" spans="1:3" x14ac:dyDescent="0.3">
      <c r="A43" s="30" t="s">
        <v>154</v>
      </c>
      <c r="B43" s="7" t="s">
        <v>155</v>
      </c>
      <c r="C43" s="31"/>
    </row>
    <row r="44" spans="1:3" x14ac:dyDescent="0.3">
      <c r="A44" s="30" t="s">
        <v>157</v>
      </c>
      <c r="B44" s="7" t="s">
        <v>156</v>
      </c>
      <c r="C44" s="31"/>
    </row>
    <row r="45" spans="1:3" x14ac:dyDescent="0.3">
      <c r="A45" s="30" t="s">
        <v>45</v>
      </c>
      <c r="B45" s="7" t="s">
        <v>147</v>
      </c>
      <c r="C45" s="31"/>
    </row>
    <row r="46" spans="1:3" x14ac:dyDescent="0.3">
      <c r="A46" s="30" t="s">
        <v>46</v>
      </c>
      <c r="B46" s="7" t="s">
        <v>72</v>
      </c>
      <c r="C46" s="31"/>
    </row>
    <row r="47" spans="1:3" x14ac:dyDescent="0.3">
      <c r="A47" s="30" t="s">
        <v>47</v>
      </c>
      <c r="B47" s="7" t="s">
        <v>62</v>
      </c>
      <c r="C47" s="31"/>
    </row>
    <row r="48" spans="1:3" x14ac:dyDescent="0.3">
      <c r="A48" s="30" t="s">
        <v>48</v>
      </c>
      <c r="B48" s="7" t="s">
        <v>63</v>
      </c>
      <c r="C48" s="31"/>
    </row>
    <row r="49" spans="1:3" ht="28.8" x14ac:dyDescent="0.3">
      <c r="A49" s="33" t="s">
        <v>64</v>
      </c>
      <c r="B49" s="24"/>
      <c r="C49" s="25"/>
    </row>
    <row r="50" spans="1:3" x14ac:dyDescent="0.3">
      <c r="A50" s="30" t="s">
        <v>49</v>
      </c>
      <c r="B50" s="4"/>
      <c r="C50" s="31"/>
    </row>
    <row r="51" spans="1:3" x14ac:dyDescent="0.3">
      <c r="A51" s="34"/>
      <c r="B51" s="4"/>
      <c r="C51" s="31"/>
    </row>
    <row r="52" spans="1:3" x14ac:dyDescent="0.3">
      <c r="A52" s="34"/>
      <c r="B52" s="4"/>
      <c r="C52" s="31"/>
    </row>
    <row r="53" spans="1:3" x14ac:dyDescent="0.3">
      <c r="A53" s="34"/>
      <c r="B53" s="4"/>
      <c r="C53" s="31"/>
    </row>
    <row r="54" spans="1:3" x14ac:dyDescent="0.3">
      <c r="A54" s="34"/>
      <c r="B54" s="4"/>
      <c r="C54" s="31"/>
    </row>
    <row r="55" spans="1:3" x14ac:dyDescent="0.3">
      <c r="A55" s="34"/>
      <c r="B55" s="4"/>
      <c r="C55" s="31"/>
    </row>
    <row r="56" spans="1:3" x14ac:dyDescent="0.3">
      <c r="A56" s="34"/>
      <c r="B56" s="4"/>
      <c r="C56" s="31"/>
    </row>
    <row r="57" spans="1:3" x14ac:dyDescent="0.3">
      <c r="A57" s="34"/>
      <c r="B57" s="4"/>
      <c r="C57" s="31"/>
    </row>
    <row r="58" spans="1:3" x14ac:dyDescent="0.3">
      <c r="A58" s="35"/>
      <c r="B58" s="4"/>
      <c r="C58" s="31"/>
    </row>
    <row r="59" spans="1:3" x14ac:dyDescent="0.3">
      <c r="A59" s="34"/>
      <c r="B59" s="4"/>
      <c r="C59" s="31"/>
    </row>
    <row r="60" spans="1:3" x14ac:dyDescent="0.3">
      <c r="A60" s="34"/>
      <c r="B60" s="4"/>
      <c r="C60" s="31"/>
    </row>
    <row r="61" spans="1:3" ht="15" thickBot="1" x14ac:dyDescent="0.35">
      <c r="A61" s="36"/>
      <c r="B61" s="37"/>
      <c r="C61" s="38"/>
    </row>
  </sheetData>
  <mergeCells count="6">
    <mergeCell ref="A12:C12"/>
    <mergeCell ref="A1:C1"/>
    <mergeCell ref="A2:C2"/>
    <mergeCell ref="A3:C3"/>
    <mergeCell ref="A5:C5"/>
    <mergeCell ref="A11:C11"/>
  </mergeCells>
  <pageMargins left="0.7" right="0.7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Summary</vt:lpstr>
      <vt:lpstr>Vehicle 1</vt:lpstr>
      <vt:lpstr>Vehicle 2</vt:lpstr>
      <vt:lpstr>Vehicle 3</vt:lpstr>
      <vt:lpstr>Vehicle 4</vt:lpstr>
      <vt:lpstr>Vehicle 5</vt:lpstr>
      <vt:lpstr>Vehicle 6</vt:lpstr>
      <vt:lpstr>Vehicle 7</vt:lpstr>
      <vt:lpstr>Vehicle 8</vt:lpstr>
      <vt:lpstr>Vehicle 9</vt:lpstr>
      <vt:lpstr>Vehicle 10</vt:lpstr>
      <vt:lpstr>Vehicle 11</vt:lpstr>
      <vt:lpstr>Vehicle 12</vt:lpstr>
      <vt:lpstr>Vehicle 13</vt:lpstr>
      <vt:lpstr>Vehicle 14</vt:lpstr>
      <vt:lpstr>Vehicle 15</vt:lpstr>
      <vt:lpstr>Vehicle 16</vt:lpstr>
      <vt:lpstr>Summary!Print_Area</vt:lpstr>
      <vt:lpstr>'Vehicle 1'!Print_Area</vt:lpstr>
      <vt:lpstr>'Vehicle 10'!Print_Area</vt:lpstr>
      <vt:lpstr>'Vehicle 11'!Print_Area</vt:lpstr>
      <vt:lpstr>'Vehicle 12'!Print_Area</vt:lpstr>
      <vt:lpstr>'Vehicle 13'!Print_Area</vt:lpstr>
      <vt:lpstr>'Vehicle 14'!Print_Area</vt:lpstr>
      <vt:lpstr>'Vehicle 15'!Print_Area</vt:lpstr>
      <vt:lpstr>'Vehicle 16'!Print_Area</vt:lpstr>
      <vt:lpstr>'Vehicle 2'!Print_Area</vt:lpstr>
      <vt:lpstr>'Vehicle 3'!Print_Area</vt:lpstr>
      <vt:lpstr>'Vehicle 4'!Print_Area</vt:lpstr>
      <vt:lpstr>'Vehicle 5'!Print_Area</vt:lpstr>
      <vt:lpstr>'Vehicle 6'!Print_Area</vt:lpstr>
      <vt:lpstr>'Vehicle 7'!Print_Area</vt:lpstr>
      <vt:lpstr>'Vehicle 8'!Print_Area</vt:lpstr>
      <vt:lpstr>'Vehicle 9'!Print_Area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MPelfrey</dc:creator>
  <cp:lastModifiedBy>MPelfrey</cp:lastModifiedBy>
  <cp:lastPrinted>2014-09-02T21:38:58Z</cp:lastPrinted>
  <dcterms:created xsi:type="dcterms:W3CDTF">2014-08-28T14:02:32Z</dcterms:created>
  <dcterms:modified xsi:type="dcterms:W3CDTF">2014-09-03T13:08:24Z</dcterms:modified>
</cp:coreProperties>
</file>